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autoCompressPictures="0" defaultThemeVersion="124226"/>
  <xr:revisionPtr revIDLastSave="0" documentId="13_ncr:1_{DD5D30D0-49DD-446D-B2E1-681CB5A7768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連結貸借対照表" sheetId="1" r:id="rId1"/>
    <sheet name="連結損益計算書" sheetId="2" r:id="rId2"/>
    <sheet name="連結キャッシュ・フロー計算書" sheetId="3" r:id="rId3"/>
  </sheets>
  <definedNames>
    <definedName name="_xlnm.Print_Area" localSheetId="1">連結損益計算書!$A$1:$G$22</definedName>
    <definedName name="_xlnm.Print_Area" localSheetId="0">連結貸借対照表!$A$1:$G$74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5" i="3" l="1"/>
</calcChain>
</file>

<file path=xl/sharedStrings.xml><?xml version="1.0" encoding="utf-8"?>
<sst xmlns="http://schemas.openxmlformats.org/spreadsheetml/2006/main" count="197" uniqueCount="154">
  <si>
    <t>財務諸表</t>
    <rPh sb="0" eb="2">
      <t>ザイム</t>
    </rPh>
    <rPh sb="2" eb="4">
      <t>ショヒョウ</t>
    </rPh>
    <phoneticPr fontId="1"/>
  </si>
  <si>
    <t>連結貸借対照表</t>
    <rPh sb="0" eb="2">
      <t>レンケツ</t>
    </rPh>
    <rPh sb="2" eb="4">
      <t>タイシャク</t>
    </rPh>
    <rPh sb="4" eb="7">
      <t>タイショウヒョウ</t>
    </rPh>
    <phoneticPr fontId="1"/>
  </si>
  <si>
    <t>連結損益計算書</t>
    <rPh sb="0" eb="2">
      <t>レンケツ</t>
    </rPh>
    <rPh sb="2" eb="4">
      <t>ソンエキ</t>
    </rPh>
    <rPh sb="4" eb="7">
      <t>ケイサンショ</t>
    </rPh>
    <phoneticPr fontId="1"/>
  </si>
  <si>
    <t>連結キャッシュ・フロー計算書</t>
    <rPh sb="0" eb="2">
      <t>レンケツ</t>
    </rPh>
    <rPh sb="11" eb="14">
      <t>ケイサンショ</t>
    </rPh>
    <phoneticPr fontId="1"/>
  </si>
  <si>
    <t>決算年月</t>
  </si>
  <si>
    <t>（資産の部）</t>
  </si>
  <si>
    <t>固定資産</t>
  </si>
  <si>
    <t>無形固定資産</t>
  </si>
  <si>
    <t>資産合計</t>
  </si>
  <si>
    <t>（負債の部）</t>
  </si>
  <si>
    <t>-</t>
  </si>
  <si>
    <t>負債合計</t>
  </si>
  <si>
    <t>（純資産の部）</t>
  </si>
  <si>
    <t>負債純資産合計</t>
  </si>
  <si>
    <t>売上高</t>
  </si>
  <si>
    <t>売上原価</t>
  </si>
  <si>
    <t>売上総利益</t>
  </si>
  <si>
    <t>営業利益</t>
  </si>
  <si>
    <t>営業外収益</t>
  </si>
  <si>
    <t>営業外費用</t>
  </si>
  <si>
    <t>経常利益</t>
  </si>
  <si>
    <t>特別利益</t>
  </si>
  <si>
    <t>特別損失</t>
  </si>
  <si>
    <t>販売費及び一般管理費</t>
    <phoneticPr fontId="1"/>
  </si>
  <si>
    <t>税金等調整前当期純利益</t>
    <phoneticPr fontId="1"/>
  </si>
  <si>
    <t>法人税住民税及び事業税</t>
    <phoneticPr fontId="1"/>
  </si>
  <si>
    <t>営業活動によるキャッシュ・フロー</t>
  </si>
  <si>
    <t>投資活動によるキャッシュ・フロー</t>
  </si>
  <si>
    <t>財務活動によるキャッシュ・フロー</t>
  </si>
  <si>
    <t>現金及び現金同等物の増減額（△は減少）</t>
  </si>
  <si>
    <t>現金及び現金同等物の期首残高</t>
  </si>
  <si>
    <t>現金及び現金同等物の期末残高</t>
  </si>
  <si>
    <t>-</t>
    <phoneticPr fontId="1"/>
  </si>
  <si>
    <t>△7</t>
    <phoneticPr fontId="1"/>
  </si>
  <si>
    <t>△5</t>
    <phoneticPr fontId="1"/>
  </si>
  <si>
    <t>（単位：百万円）</t>
    <phoneticPr fontId="1"/>
  </si>
  <si>
    <t>非支配株主に帰属する当期純利益</t>
    <rPh sb="0" eb="1">
      <t>ヒ</t>
    </rPh>
    <rPh sb="1" eb="3">
      <t>シハイ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1"/>
  </si>
  <si>
    <t>親会社株主に帰属する当期純利益</t>
    <rPh sb="0" eb="1">
      <t>オヤ</t>
    </rPh>
    <rPh sb="1" eb="3">
      <t>カイシャ</t>
    </rPh>
    <rPh sb="3" eb="5">
      <t>カブヌシ</t>
    </rPh>
    <rPh sb="6" eb="8">
      <t>キゾク</t>
    </rPh>
    <phoneticPr fontId="1"/>
  </si>
  <si>
    <t>流動資産</t>
    <phoneticPr fontId="1"/>
  </si>
  <si>
    <t>固定資産合計</t>
    <rPh sb="4" eb="6">
      <t>ゴウケイ</t>
    </rPh>
    <phoneticPr fontId="1"/>
  </si>
  <si>
    <t>投資その他の資産</t>
    <rPh sb="0" eb="2">
      <t>トウシ</t>
    </rPh>
    <rPh sb="4" eb="5">
      <t>タ</t>
    </rPh>
    <phoneticPr fontId="1"/>
  </si>
  <si>
    <t>固定負債</t>
    <rPh sb="0" eb="2">
      <t>コテイ</t>
    </rPh>
    <phoneticPr fontId="1"/>
  </si>
  <si>
    <t>固定負債合計</t>
    <rPh sb="4" eb="6">
      <t>ゴウケイ</t>
    </rPh>
    <phoneticPr fontId="1"/>
  </si>
  <si>
    <t>　現金及び預金</t>
    <phoneticPr fontId="1"/>
  </si>
  <si>
    <t>　受取手形・完成工事未収入金等</t>
    <phoneticPr fontId="1"/>
  </si>
  <si>
    <t>　有価証券</t>
    <phoneticPr fontId="1"/>
  </si>
  <si>
    <t>　未成工事支出金等</t>
    <phoneticPr fontId="1"/>
  </si>
  <si>
    <t>　未収還付法人税等</t>
    <rPh sb="1" eb="3">
      <t>ミシュウ</t>
    </rPh>
    <rPh sb="3" eb="5">
      <t>カンプ</t>
    </rPh>
    <rPh sb="5" eb="7">
      <t>ホウジン</t>
    </rPh>
    <rPh sb="7" eb="8">
      <t>ゼイ</t>
    </rPh>
    <rPh sb="8" eb="9">
      <t>ナド</t>
    </rPh>
    <phoneticPr fontId="1"/>
  </si>
  <si>
    <t>　その他</t>
    <phoneticPr fontId="1"/>
  </si>
  <si>
    <t>　貸倒引当金</t>
    <phoneticPr fontId="1"/>
  </si>
  <si>
    <t>　流動資産合計</t>
    <rPh sb="5" eb="7">
      <t>ゴウケイ</t>
    </rPh>
    <phoneticPr fontId="1"/>
  </si>
  <si>
    <t>　有形固定資産</t>
    <rPh sb="1" eb="3">
      <t>ユウケイ</t>
    </rPh>
    <phoneticPr fontId="1"/>
  </si>
  <si>
    <t>　　建物及び構築物</t>
    <phoneticPr fontId="1"/>
  </si>
  <si>
    <t>　　土地</t>
    <phoneticPr fontId="1"/>
  </si>
  <si>
    <t>　　リース資産</t>
    <rPh sb="5" eb="7">
      <t>シサン</t>
    </rPh>
    <phoneticPr fontId="1"/>
  </si>
  <si>
    <t>　　その他</t>
    <phoneticPr fontId="1"/>
  </si>
  <si>
    <t>　　減価償却累計額</t>
    <phoneticPr fontId="1"/>
  </si>
  <si>
    <t>　　有形固定資産合計</t>
    <rPh sb="8" eb="10">
      <t>ゴウケイ</t>
    </rPh>
    <phoneticPr fontId="1"/>
  </si>
  <si>
    <t>　投資有価証券</t>
    <phoneticPr fontId="1"/>
  </si>
  <si>
    <t>　長期貸付金</t>
    <phoneticPr fontId="1"/>
  </si>
  <si>
    <t>　退職給付に係る資産</t>
    <rPh sb="1" eb="3">
      <t>タイショク</t>
    </rPh>
    <phoneticPr fontId="1"/>
  </si>
  <si>
    <t>　繰延税金資産</t>
    <phoneticPr fontId="1"/>
  </si>
  <si>
    <t>　保険積立金</t>
    <phoneticPr fontId="1"/>
  </si>
  <si>
    <t>　匿名組合出資金</t>
    <phoneticPr fontId="1"/>
  </si>
  <si>
    <t>　投資その他の資産合計</t>
    <rPh sb="9" eb="11">
      <t>ゴウケイ</t>
    </rPh>
    <phoneticPr fontId="1"/>
  </si>
  <si>
    <t>　流動負債</t>
    <phoneticPr fontId="1"/>
  </si>
  <si>
    <t>　　支払手形・工事未払金等</t>
    <phoneticPr fontId="1"/>
  </si>
  <si>
    <t>　　リース債務</t>
    <rPh sb="5" eb="7">
      <t>サイム</t>
    </rPh>
    <phoneticPr fontId="1"/>
  </si>
  <si>
    <t>　　未払法人税等</t>
    <phoneticPr fontId="1"/>
  </si>
  <si>
    <t>　　未成工事受入金</t>
    <phoneticPr fontId="1"/>
  </si>
  <si>
    <t>　　賞与引当金</t>
    <phoneticPr fontId="1"/>
  </si>
  <si>
    <t>　　完成工事補償引当金</t>
    <phoneticPr fontId="1"/>
  </si>
  <si>
    <t>　　工事損失引当金</t>
    <phoneticPr fontId="1"/>
  </si>
  <si>
    <t>　　流動負債合計</t>
    <rPh sb="6" eb="8">
      <t>ゴウケイ</t>
    </rPh>
    <phoneticPr fontId="1"/>
  </si>
  <si>
    <t>　　繰延税金負債</t>
    <phoneticPr fontId="1"/>
  </si>
  <si>
    <t>　　退職給付に係る負債</t>
    <rPh sb="7" eb="8">
      <t>カカワ</t>
    </rPh>
    <rPh sb="9" eb="11">
      <t>フサイ</t>
    </rPh>
    <phoneticPr fontId="1"/>
  </si>
  <si>
    <t>　　資産除去債務</t>
    <rPh sb="2" eb="4">
      <t>シサン</t>
    </rPh>
    <rPh sb="4" eb="6">
      <t>ジョキョ</t>
    </rPh>
    <rPh sb="6" eb="8">
      <t>サイム</t>
    </rPh>
    <phoneticPr fontId="1"/>
  </si>
  <si>
    <t>　株主資本</t>
    <rPh sb="1" eb="3">
      <t>カブヌシ</t>
    </rPh>
    <rPh sb="3" eb="5">
      <t>シホン</t>
    </rPh>
    <phoneticPr fontId="1"/>
  </si>
  <si>
    <t>　　資本金</t>
    <phoneticPr fontId="1"/>
  </si>
  <si>
    <t>　　資本剰余金</t>
    <phoneticPr fontId="1"/>
  </si>
  <si>
    <t>　　利益剰余金</t>
    <phoneticPr fontId="1"/>
  </si>
  <si>
    <t>　　自己株式</t>
    <phoneticPr fontId="1"/>
  </si>
  <si>
    <t>　　株主資本合計</t>
    <rPh sb="6" eb="8">
      <t>ゴウケイ</t>
    </rPh>
    <phoneticPr fontId="1"/>
  </si>
  <si>
    <t>その他の包括利益累計額</t>
    <rPh sb="2" eb="3">
      <t>タ</t>
    </rPh>
    <phoneticPr fontId="1"/>
  </si>
  <si>
    <t>　　その他有価証券評価差額金</t>
    <phoneticPr fontId="1"/>
  </si>
  <si>
    <t>　　退職給付に係る調整累計額</t>
    <phoneticPr fontId="1"/>
  </si>
  <si>
    <t>　　その他の包括利益累計額合計</t>
    <rPh sb="4" eb="5">
      <t>タ</t>
    </rPh>
    <rPh sb="6" eb="8">
      <t>ホウカツ</t>
    </rPh>
    <rPh sb="8" eb="10">
      <t>リエキ</t>
    </rPh>
    <rPh sb="10" eb="12">
      <t>ルイケイ</t>
    </rPh>
    <rPh sb="12" eb="13">
      <t>ガク</t>
    </rPh>
    <rPh sb="13" eb="15">
      <t>ゴウケイ</t>
    </rPh>
    <phoneticPr fontId="1"/>
  </si>
  <si>
    <t>　新株予約権</t>
    <phoneticPr fontId="1"/>
  </si>
  <si>
    <t>　少数株主持分</t>
    <phoneticPr fontId="1"/>
  </si>
  <si>
    <t>　純資産合計</t>
    <phoneticPr fontId="1"/>
  </si>
  <si>
    <t>　税金等調整前当期純利益</t>
    <phoneticPr fontId="1"/>
  </si>
  <si>
    <t>　減価償却費</t>
    <phoneticPr fontId="1"/>
  </si>
  <si>
    <t>　貸倒引当金の増減額（△は減少）</t>
    <phoneticPr fontId="1"/>
  </si>
  <si>
    <t>　退職給付に係る資産の増減額（△は増加）</t>
    <phoneticPr fontId="1"/>
  </si>
  <si>
    <t>　退職給付に係る負債の増減額（△は減少）</t>
    <phoneticPr fontId="1"/>
  </si>
  <si>
    <t>　賞与引当金の増減額（△は減少）</t>
    <phoneticPr fontId="1"/>
  </si>
  <si>
    <t>　完成工事補償引当金の増減額（△は減少）</t>
    <phoneticPr fontId="1"/>
  </si>
  <si>
    <t>　工事損失引当金の増減額（△は減少）</t>
    <phoneticPr fontId="1"/>
  </si>
  <si>
    <t>　受取利息及び受取配当金</t>
    <phoneticPr fontId="1"/>
  </si>
  <si>
    <t>　支払利息</t>
    <phoneticPr fontId="1"/>
  </si>
  <si>
    <t>　投資有価証券売却損益（△は益）</t>
    <phoneticPr fontId="1"/>
  </si>
  <si>
    <t>　投資有価証券評価損益（△は益）</t>
    <phoneticPr fontId="1"/>
  </si>
  <si>
    <t>　持分法による投資損益（△は益）</t>
    <phoneticPr fontId="1"/>
  </si>
  <si>
    <t>　売上債権の増減額（△は増加）</t>
    <phoneticPr fontId="1"/>
  </si>
  <si>
    <t>　たな卸資産の増減額（△は増加）</t>
    <phoneticPr fontId="1"/>
  </si>
  <si>
    <t>　仕入債務の増減額（△は減少）</t>
    <phoneticPr fontId="1"/>
  </si>
  <si>
    <t>　未成工事受入金の増減額（△は減少）</t>
    <phoneticPr fontId="1"/>
  </si>
  <si>
    <t>　未払又は未収消費税等の増減額</t>
    <phoneticPr fontId="1"/>
  </si>
  <si>
    <t>　小計</t>
    <phoneticPr fontId="1"/>
  </si>
  <si>
    <t>　利息及び配当金の受取額</t>
    <phoneticPr fontId="1"/>
  </si>
  <si>
    <t>　利息の支払額</t>
    <phoneticPr fontId="1"/>
  </si>
  <si>
    <t>　法人税等の支払額</t>
    <phoneticPr fontId="1"/>
  </si>
  <si>
    <t>　法人税等の還付額</t>
    <rPh sb="6" eb="8">
      <t>カンプ</t>
    </rPh>
    <phoneticPr fontId="1"/>
  </si>
  <si>
    <t>　営業活動によるキャッシュ・フロー</t>
    <phoneticPr fontId="1"/>
  </si>
  <si>
    <t>　有価証券の取得による支出</t>
    <phoneticPr fontId="1"/>
  </si>
  <si>
    <t>　有形固定資産の取得による支出</t>
    <phoneticPr fontId="1"/>
  </si>
  <si>
    <t>　有価証券の償還による収入</t>
    <phoneticPr fontId="1"/>
  </si>
  <si>
    <t>　無形固定資産の取得による支出</t>
    <phoneticPr fontId="1"/>
  </si>
  <si>
    <t>　投資有価証券の取得による支出</t>
    <phoneticPr fontId="1"/>
  </si>
  <si>
    <t>　投資有価証券の売却による収入</t>
    <phoneticPr fontId="1"/>
  </si>
  <si>
    <t>　投資有価証券の償還による収入</t>
    <phoneticPr fontId="1"/>
  </si>
  <si>
    <t>　保険積立金の積立による支出</t>
    <phoneticPr fontId="1"/>
  </si>
  <si>
    <t>　保険積立金の払戻による収入</t>
    <phoneticPr fontId="1"/>
  </si>
  <si>
    <t>　匿名組合出資金の払戻による収入</t>
    <phoneticPr fontId="1"/>
  </si>
  <si>
    <t>　投資活動によるキャッシュ・フロー</t>
    <phoneticPr fontId="1"/>
  </si>
  <si>
    <t>　自己株式の取得による支出</t>
    <phoneticPr fontId="1"/>
  </si>
  <si>
    <t>　自己株式の売却による収入</t>
    <phoneticPr fontId="1"/>
  </si>
  <si>
    <t>　配当金の支払額</t>
    <phoneticPr fontId="1"/>
  </si>
  <si>
    <t>　非支配株主への配当金の支払額</t>
    <rPh sb="1" eb="2">
      <t>ヒ</t>
    </rPh>
    <rPh sb="2" eb="4">
      <t>シハイ</t>
    </rPh>
    <phoneticPr fontId="1"/>
  </si>
  <si>
    <t>　リース債務の返済による支出</t>
    <phoneticPr fontId="1"/>
  </si>
  <si>
    <t>　財務活動によるキャッシュ・フロー</t>
    <phoneticPr fontId="1"/>
  </si>
  <si>
    <t>　子会社の自己株式の取得による収入</t>
    <rPh sb="1" eb="4">
      <t>コガイシャ</t>
    </rPh>
    <rPh sb="5" eb="7">
      <t>ジコ</t>
    </rPh>
    <rPh sb="7" eb="9">
      <t>カブシキ</t>
    </rPh>
    <rPh sb="10" eb="12">
      <t>シュトク</t>
    </rPh>
    <phoneticPr fontId="1"/>
  </si>
  <si>
    <t>△1,931</t>
  </si>
  <si>
    <t>△441</t>
  </si>
  <si>
    <t>△2,359</t>
  </si>
  <si>
    <t>△463</t>
  </si>
  <si>
    <t>法人税等調整額</t>
    <phoneticPr fontId="1"/>
  </si>
  <si>
    <t>△129</t>
  </si>
  <si>
    <t>△16</t>
  </si>
  <si>
    <t>△62</t>
  </si>
  <si>
    <t>△105</t>
  </si>
  <si>
    <t>△464</t>
  </si>
  <si>
    <t>△5</t>
  </si>
  <si>
    <t>△0</t>
  </si>
  <si>
    <t>△3,557</t>
  </si>
  <si>
    <t>△1,501</t>
  </si>
  <si>
    <t>△925</t>
  </si>
  <si>
    <t>△36</t>
  </si>
  <si>
    <t>△27</t>
  </si>
  <si>
    <t>△15</t>
  </si>
  <si>
    <t>△141</t>
  </si>
  <si>
    <t>△1,923</t>
  </si>
  <si>
    <t>△14</t>
  </si>
  <si>
    <t>△1,940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</si>
</sst>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_ "/>
    <numFmt numFmtId="178" formatCode="0;&quot;△ 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dotted">
        <color rgb="FF333333"/>
      </right>
      <top style="dotted">
        <color rgb="FF333333"/>
      </top>
      <bottom style="dotted">
        <color rgb="FF333333"/>
      </bottom>
      <diagonal/>
    </border>
    <border>
      <left style="dotted">
        <color rgb="FF333333"/>
      </left>
      <right/>
      <top style="dotted">
        <color rgb="FF333333"/>
      </top>
      <bottom style="dotted">
        <color rgb="FF333333"/>
      </bottom>
      <diagonal/>
    </border>
    <border>
      <left/>
      <right style="dotted">
        <color rgb="FF333333"/>
      </right>
      <top style="medium">
        <color rgb="FF333333"/>
      </top>
      <bottom style="medium">
        <color rgb="FF333333"/>
      </bottom>
      <diagonal/>
    </border>
    <border>
      <left style="dotted">
        <color rgb="FF333333"/>
      </left>
      <right/>
      <top style="medium">
        <color rgb="FF333333"/>
      </top>
      <bottom style="medium">
        <color rgb="FF333333"/>
      </bottom>
      <diagonal/>
    </border>
    <border>
      <left/>
      <right style="dotted">
        <color rgb="FF333333"/>
      </right>
      <top style="dotted">
        <color rgb="FF333333"/>
      </top>
      <bottom/>
      <diagonal/>
    </border>
    <border>
      <left/>
      <right style="dotted">
        <color rgb="FF333333"/>
      </right>
      <top/>
      <bottom style="dotted">
        <color rgb="FF333333"/>
      </bottom>
      <diagonal/>
    </border>
    <border>
      <left style="dotted">
        <color rgb="FF333333"/>
      </left>
      <right/>
      <top/>
      <bottom style="dotted">
        <color rgb="FF333333"/>
      </bottom>
      <diagonal/>
    </border>
    <border>
      <left/>
      <right style="dotted">
        <color rgb="FF333333"/>
      </right>
      <top style="medium">
        <color rgb="FF333333"/>
      </top>
      <bottom style="dotted">
        <color rgb="FF333333"/>
      </bottom>
      <diagonal/>
    </border>
    <border>
      <left style="dotted">
        <color rgb="FF333333"/>
      </left>
      <right/>
      <top style="medium">
        <color rgb="FF333333"/>
      </top>
      <bottom style="dotted">
        <color rgb="FF333333"/>
      </bottom>
      <diagonal/>
    </border>
    <border>
      <left/>
      <right style="dotted">
        <color rgb="FF333333"/>
      </right>
      <top style="dotted">
        <color rgb="FF333333"/>
      </top>
      <bottom style="medium">
        <color rgb="FF333333"/>
      </bottom>
      <diagonal/>
    </border>
    <border>
      <left style="dotted">
        <color rgb="FF333333"/>
      </left>
      <right/>
      <top style="dotted">
        <color rgb="FF333333"/>
      </top>
      <bottom style="medium">
        <color rgb="FF333333"/>
      </bottom>
      <diagonal/>
    </border>
    <border>
      <left style="dotted">
        <color rgb="FF333333"/>
      </left>
      <right style="dotted">
        <color rgb="FF333333"/>
      </right>
      <top style="dotted">
        <color rgb="FF333333"/>
      </top>
      <bottom/>
      <diagonal/>
    </border>
    <border>
      <left style="dotted">
        <color rgb="FF333333"/>
      </left>
      <right/>
      <top style="dotted">
        <color rgb="FF333333"/>
      </top>
      <bottom/>
      <diagonal/>
    </border>
    <border>
      <left/>
      <right style="dotted">
        <color rgb="FF333333"/>
      </right>
      <top/>
      <bottom/>
      <diagonal/>
    </border>
    <border>
      <left style="dotted">
        <color rgb="FF333333"/>
      </left>
      <right/>
      <top/>
      <bottom/>
      <diagonal/>
    </border>
    <border>
      <left style="medium">
        <color auto="1"/>
      </left>
      <right style="dotted">
        <color rgb="FF333333"/>
      </right>
      <top style="dotted">
        <color rgb="FF333333"/>
      </top>
      <bottom style="dotted">
        <color rgb="FF333333"/>
      </bottom>
      <diagonal/>
    </border>
    <border>
      <left style="medium">
        <color auto="1"/>
      </left>
      <right style="dotted">
        <color rgb="FF333333"/>
      </right>
      <top style="dotted">
        <color rgb="FF333333"/>
      </top>
      <bottom style="medium">
        <color auto="1"/>
      </bottom>
      <diagonal/>
    </border>
    <border>
      <left style="dotted">
        <color rgb="FF333333"/>
      </left>
      <right/>
      <top style="dotted">
        <color rgb="FF333333"/>
      </top>
      <bottom style="medium">
        <color auto="1"/>
      </bottom>
      <diagonal/>
    </border>
    <border>
      <left style="dotted">
        <color rgb="FF333333"/>
      </left>
      <right/>
      <top style="medium">
        <color auto="1"/>
      </top>
      <bottom style="medium">
        <color auto="1"/>
      </bottom>
      <diagonal/>
    </border>
    <border>
      <left/>
      <right style="dotted">
        <color rgb="FF333333"/>
      </right>
      <top/>
      <bottom style="medium">
        <color rgb="FF333333"/>
      </bottom>
      <diagonal/>
    </border>
    <border>
      <left style="dotted">
        <color rgb="FF333333"/>
      </left>
      <right/>
      <top/>
      <bottom style="medium">
        <color rgb="FF333333"/>
      </bottom>
      <diagonal/>
    </border>
    <border>
      <left style="medium">
        <color auto="1"/>
      </left>
      <right style="dotted">
        <color rgb="FF333333"/>
      </right>
      <top style="dotted">
        <color auto="1"/>
      </top>
      <bottom style="dotted">
        <color rgb="FF333333"/>
      </bottom>
      <diagonal/>
    </border>
    <border>
      <left style="dotted">
        <color rgb="FF333333"/>
      </left>
      <right/>
      <top style="dotted">
        <color auto="1"/>
      </top>
      <bottom style="dotted">
        <color rgb="FF333333"/>
      </bottom>
      <diagonal/>
    </border>
    <border>
      <left/>
      <right style="dotted">
        <color rgb="FF333333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rgb="FF333333"/>
      </right>
      <top style="dotted">
        <color auto="1"/>
      </top>
      <bottom style="dotted">
        <color auto="1"/>
      </bottom>
      <diagonal/>
    </border>
    <border>
      <left style="dotted">
        <color rgb="FF333333"/>
      </left>
      <right/>
      <top style="dotted">
        <color auto="1"/>
      </top>
      <bottom style="dotted">
        <color auto="1"/>
      </bottom>
      <diagonal/>
    </border>
    <border>
      <left/>
      <right style="dotted">
        <color rgb="FF333333"/>
      </right>
      <top style="dotted">
        <color auto="1"/>
      </top>
      <bottom style="dotted">
        <color auto="1"/>
      </bottom>
      <diagonal/>
    </border>
    <border>
      <left/>
      <right style="dotted">
        <color rgb="FF333333"/>
      </right>
      <top style="dotted">
        <color auto="1"/>
      </top>
      <bottom style="dotted">
        <color rgb="FF333333"/>
      </bottom>
      <diagonal/>
    </border>
    <border>
      <left style="medium">
        <color auto="1"/>
      </left>
      <right style="dotted">
        <color rgb="FF333333"/>
      </right>
      <top/>
      <bottom style="dotted">
        <color rgb="FF333333"/>
      </bottom>
      <diagonal/>
    </border>
  </borders>
  <cellStyleXfs count="12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5" fillId="0" borderId="0" xfId="0" applyFont="1">
      <alignment vertical="center"/>
    </xf>
    <xf numFmtId="38" fontId="6" fillId="0" borderId="0" xfId="1" applyFont="1">
      <alignment vertical="center"/>
    </xf>
    <xf numFmtId="0" fontId="6" fillId="0" borderId="0" xfId="0" applyFont="1">
      <alignment vertical="center"/>
    </xf>
    <xf numFmtId="38" fontId="6" fillId="0" borderId="0" xfId="1" applyFont="1" applyAlignment="1">
      <alignment horizontal="right" vertical="center"/>
    </xf>
    <xf numFmtId="0" fontId="6" fillId="2" borderId="3" xfId="0" applyFont="1" applyFill="1" applyBorder="1" applyAlignment="1">
      <alignment horizontal="left" vertical="top" wrapText="1"/>
    </xf>
    <xf numFmtId="55" fontId="6" fillId="0" borderId="4" xfId="0" applyNumberFormat="1" applyFont="1" applyBorder="1" applyAlignment="1">
      <alignment horizontal="right" vertical="top" wrapText="1"/>
    </xf>
    <xf numFmtId="0" fontId="6" fillId="2" borderId="8" xfId="0" applyFont="1" applyFill="1" applyBorder="1" applyAlignment="1">
      <alignment horizontal="left" vertical="top" wrapText="1"/>
    </xf>
    <xf numFmtId="38" fontId="6" fillId="0" borderId="9" xfId="1" applyFont="1" applyBorder="1" applyAlignment="1">
      <alignment horizontal="right" vertical="top" wrapText="1"/>
    </xf>
    <xf numFmtId="0" fontId="6" fillId="0" borderId="9" xfId="0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vertical="top" wrapText="1"/>
    </xf>
    <xf numFmtId="176" fontId="6" fillId="0" borderId="2" xfId="1" applyNumberFormat="1" applyFont="1" applyBorder="1" applyAlignment="1">
      <alignment horizontal="right" vertical="top" wrapText="1"/>
    </xf>
    <xf numFmtId="0" fontId="6" fillId="2" borderId="5" xfId="0" applyFont="1" applyFill="1" applyBorder="1" applyAlignment="1">
      <alignment horizontal="left" vertical="top" wrapText="1"/>
    </xf>
    <xf numFmtId="176" fontId="6" fillId="0" borderId="12" xfId="1" applyNumberFormat="1" applyFont="1" applyBorder="1" applyAlignment="1">
      <alignment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176" fontId="6" fillId="0" borderId="11" xfId="1" applyNumberFormat="1" applyFont="1" applyBorder="1" applyAlignment="1">
      <alignment horizontal="right" vertical="top" wrapText="1"/>
    </xf>
    <xf numFmtId="176" fontId="6" fillId="0" borderId="0" xfId="1" applyNumberFormat="1" applyFont="1">
      <alignment vertical="center"/>
    </xf>
    <xf numFmtId="176" fontId="6" fillId="0" borderId="9" xfId="1" applyNumberFormat="1" applyFont="1" applyBorder="1" applyAlignment="1">
      <alignment horizontal="right" vertical="top" wrapText="1"/>
    </xf>
    <xf numFmtId="0" fontId="7" fillId="0" borderId="0" xfId="0" applyFont="1">
      <alignment vertical="center"/>
    </xf>
    <xf numFmtId="3" fontId="6" fillId="0" borderId="9" xfId="0" applyNumberFormat="1" applyFont="1" applyBorder="1" applyAlignment="1">
      <alignment horizontal="right" vertical="top" wrapText="1"/>
    </xf>
    <xf numFmtId="176" fontId="6" fillId="0" borderId="9" xfId="0" applyNumberFormat="1" applyFont="1" applyBorder="1" applyAlignment="1">
      <alignment horizontal="right" vertical="top" wrapText="1"/>
    </xf>
    <xf numFmtId="38" fontId="6" fillId="0" borderId="2" xfId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176" fontId="6" fillId="0" borderId="2" xfId="0" applyNumberFormat="1" applyFont="1" applyBorder="1" applyAlignment="1">
      <alignment horizontal="right" vertical="top" wrapText="1"/>
    </xf>
    <xf numFmtId="38" fontId="6" fillId="0" borderId="11" xfId="1" applyFont="1" applyBorder="1" applyAlignment="1">
      <alignment horizontal="right" vertical="top" wrapText="1"/>
    </xf>
    <xf numFmtId="0" fontId="6" fillId="0" borderId="0" xfId="0" applyFont="1" applyAlignment="1">
      <alignment horizontal="right" vertical="center"/>
    </xf>
    <xf numFmtId="0" fontId="8" fillId="2" borderId="8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right" vertical="top" wrapText="1"/>
    </xf>
    <xf numFmtId="3" fontId="6" fillId="0" borderId="11" xfId="0" applyNumberFormat="1" applyFont="1" applyBorder="1" applyAlignment="1">
      <alignment horizontal="right" vertical="top" wrapText="1"/>
    </xf>
    <xf numFmtId="0" fontId="6" fillId="0" borderId="7" xfId="0" applyFont="1" applyBorder="1" applyAlignment="1">
      <alignment horizontal="right" vertical="top" wrapText="1"/>
    </xf>
    <xf numFmtId="176" fontId="6" fillId="0" borderId="7" xfId="1" applyNumberFormat="1" applyFont="1" applyBorder="1" applyAlignment="1">
      <alignment horizontal="right" vertical="top" wrapText="1"/>
    </xf>
    <xf numFmtId="176" fontId="6" fillId="0" borderId="13" xfId="1" applyNumberFormat="1" applyFont="1" applyBorder="1" applyAlignment="1">
      <alignment horizontal="right" vertical="top" wrapText="1"/>
    </xf>
    <xf numFmtId="0" fontId="6" fillId="2" borderId="14" xfId="0" applyFont="1" applyFill="1" applyBorder="1" applyAlignment="1">
      <alignment horizontal="left" vertical="top" wrapText="1"/>
    </xf>
    <xf numFmtId="176" fontId="6" fillId="0" borderId="15" xfId="1" applyNumberFormat="1" applyFont="1" applyBorder="1" applyAlignment="1">
      <alignment horizontal="right" vertical="top" wrapText="1"/>
    </xf>
    <xf numFmtId="0" fontId="6" fillId="2" borderId="16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top" wrapText="1"/>
    </xf>
    <xf numFmtId="176" fontId="6" fillId="0" borderId="18" xfId="1" applyNumberFormat="1" applyFont="1" applyBorder="1" applyAlignment="1">
      <alignment horizontal="right" vertical="top" wrapText="1"/>
    </xf>
    <xf numFmtId="176" fontId="6" fillId="0" borderId="19" xfId="1" applyNumberFormat="1" applyFont="1" applyBorder="1" applyAlignment="1">
      <alignment horizontal="right" vertical="top" wrapText="1"/>
    </xf>
    <xf numFmtId="176" fontId="6" fillId="0" borderId="7" xfId="1" applyNumberFormat="1" applyFont="1" applyFill="1" applyBorder="1" applyAlignment="1">
      <alignment horizontal="right" vertical="top" wrapText="1"/>
    </xf>
    <xf numFmtId="0" fontId="6" fillId="2" borderId="20" xfId="0" applyFont="1" applyFill="1" applyBorder="1" applyAlignment="1">
      <alignment horizontal="left" vertical="top" wrapText="1"/>
    </xf>
    <xf numFmtId="176" fontId="6" fillId="0" borderId="21" xfId="1" applyNumberFormat="1" applyFont="1" applyBorder="1" applyAlignment="1">
      <alignment horizontal="right" vertical="top" wrapText="1"/>
    </xf>
    <xf numFmtId="176" fontId="6" fillId="0" borderId="18" xfId="1" applyNumberFormat="1" applyFont="1" applyFill="1" applyBorder="1" applyAlignment="1">
      <alignment horizontal="right" vertical="top" wrapText="1"/>
    </xf>
    <xf numFmtId="0" fontId="6" fillId="0" borderId="0" xfId="0" applyFont="1" applyBorder="1">
      <alignment vertical="center"/>
    </xf>
    <xf numFmtId="38" fontId="6" fillId="0" borderId="0" xfId="0" applyNumberFormat="1" applyFont="1">
      <alignment vertical="center"/>
    </xf>
    <xf numFmtId="38" fontId="9" fillId="0" borderId="0" xfId="1" applyFont="1">
      <alignment vertical="center"/>
    </xf>
    <xf numFmtId="38" fontId="9" fillId="0" borderId="0" xfId="1" applyFont="1" applyAlignment="1">
      <alignment horizontal="right" vertical="center"/>
    </xf>
    <xf numFmtId="55" fontId="9" fillId="0" borderId="4" xfId="0" applyNumberFormat="1" applyFont="1" applyBorder="1" applyAlignment="1">
      <alignment horizontal="right" vertical="top" wrapText="1"/>
    </xf>
    <xf numFmtId="0" fontId="9" fillId="0" borderId="9" xfId="0" applyFont="1" applyBorder="1" applyAlignment="1">
      <alignment horizontal="right" vertical="top" wrapText="1"/>
    </xf>
    <xf numFmtId="176" fontId="9" fillId="0" borderId="2" xfId="1" applyNumberFormat="1" applyFont="1" applyBorder="1" applyAlignment="1">
      <alignment horizontal="right" vertical="top" wrapText="1"/>
    </xf>
    <xf numFmtId="176" fontId="9" fillId="0" borderId="12" xfId="1" applyNumberFormat="1" applyFont="1" applyBorder="1" applyAlignment="1">
      <alignment horizontal="right" vertical="top" wrapText="1"/>
    </xf>
    <xf numFmtId="176" fontId="9" fillId="0" borderId="13" xfId="1" applyNumberFormat="1" applyFont="1" applyBorder="1" applyAlignment="1">
      <alignment horizontal="right" vertical="top" wrapText="1"/>
    </xf>
    <xf numFmtId="176" fontId="9" fillId="0" borderId="18" xfId="1" applyNumberFormat="1" applyFont="1" applyBorder="1" applyAlignment="1">
      <alignment horizontal="right" vertical="top" wrapText="1"/>
    </xf>
    <xf numFmtId="176" fontId="9" fillId="0" borderId="7" xfId="1" applyNumberFormat="1" applyFont="1" applyBorder="1" applyAlignment="1">
      <alignment horizontal="right" vertical="top" wrapText="1"/>
    </xf>
    <xf numFmtId="176" fontId="9" fillId="0" borderId="19" xfId="1" applyNumberFormat="1" applyFont="1" applyBorder="1" applyAlignment="1">
      <alignment horizontal="right" vertical="top" wrapText="1"/>
    </xf>
    <xf numFmtId="176" fontId="9" fillId="0" borderId="15" xfId="1" applyNumberFormat="1" applyFont="1" applyBorder="1" applyAlignment="1">
      <alignment horizontal="right" vertical="top" wrapText="1"/>
    </xf>
    <xf numFmtId="176" fontId="9" fillId="0" borderId="0" xfId="1" applyNumberFormat="1" applyFont="1">
      <alignment vertical="center"/>
    </xf>
    <xf numFmtId="176" fontId="9" fillId="0" borderId="9" xfId="1" applyNumberFormat="1" applyFont="1" applyBorder="1" applyAlignment="1">
      <alignment horizontal="right" vertical="top" wrapText="1"/>
    </xf>
    <xf numFmtId="176" fontId="9" fillId="0" borderId="21" xfId="1" applyNumberFormat="1" applyFont="1" applyBorder="1" applyAlignment="1">
      <alignment horizontal="right" vertical="top" wrapText="1"/>
    </xf>
    <xf numFmtId="0" fontId="5" fillId="0" borderId="0" xfId="0" applyFont="1" applyAlignment="1">
      <alignment horizontal="right" vertical="center"/>
    </xf>
    <xf numFmtId="178" fontId="6" fillId="0" borderId="2" xfId="0" applyNumberFormat="1" applyFont="1" applyBorder="1" applyAlignment="1">
      <alignment horizontal="right" vertical="top" wrapText="1"/>
    </xf>
    <xf numFmtId="176" fontId="6" fillId="0" borderId="4" xfId="1" applyNumberFormat="1" applyFont="1" applyBorder="1" applyAlignment="1">
      <alignment horizontal="right" vertical="top" wrapText="1"/>
    </xf>
    <xf numFmtId="176" fontId="9" fillId="0" borderId="4" xfId="1" applyNumberFormat="1" applyFont="1" applyBorder="1" applyAlignment="1">
      <alignment horizontal="right" vertical="top" wrapText="1"/>
    </xf>
    <xf numFmtId="0" fontId="6" fillId="2" borderId="22" xfId="0" applyFont="1" applyFill="1" applyBorder="1" applyAlignment="1">
      <alignment horizontal="left" vertical="top" wrapText="1"/>
    </xf>
    <xf numFmtId="176" fontId="6" fillId="0" borderId="23" xfId="1" applyNumberFormat="1" applyFont="1" applyBorder="1" applyAlignment="1">
      <alignment horizontal="right" vertical="top" wrapText="1"/>
    </xf>
    <xf numFmtId="176" fontId="9" fillId="0" borderId="23" xfId="1" applyNumberFormat="1" applyFont="1" applyBorder="1" applyAlignment="1">
      <alignment horizontal="right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25" xfId="0" applyFont="1" applyFill="1" applyBorder="1" applyAlignment="1">
      <alignment horizontal="left" vertical="top" wrapText="1"/>
    </xf>
    <xf numFmtId="176" fontId="6" fillId="0" borderId="26" xfId="1" applyNumberFormat="1" applyFont="1" applyBorder="1" applyAlignment="1">
      <alignment horizontal="right" vertical="top" wrapText="1"/>
    </xf>
    <xf numFmtId="176" fontId="9" fillId="0" borderId="26" xfId="1" applyNumberFormat="1" applyFont="1" applyBorder="1" applyAlignment="1">
      <alignment horizontal="right" vertical="top" wrapText="1"/>
    </xf>
    <xf numFmtId="176" fontId="6" fillId="4" borderId="26" xfId="1" applyNumberFormat="1" applyFont="1" applyFill="1" applyBorder="1" applyAlignment="1">
      <alignment horizontal="right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3" borderId="28" xfId="0" applyFont="1" applyFill="1" applyBorder="1" applyAlignment="1">
      <alignment horizontal="left" vertical="top" wrapText="1"/>
    </xf>
    <xf numFmtId="176" fontId="6" fillId="0" borderId="23" xfId="1" applyNumberFormat="1" applyFont="1" applyFill="1" applyBorder="1" applyAlignment="1">
      <alignment horizontal="right" vertical="top" wrapText="1"/>
    </xf>
    <xf numFmtId="176" fontId="9" fillId="0" borderId="23" xfId="1" applyNumberFormat="1" applyFont="1" applyFill="1" applyBorder="1" applyAlignment="1">
      <alignment horizontal="right" vertical="top" wrapText="1"/>
    </xf>
    <xf numFmtId="0" fontId="6" fillId="2" borderId="29" xfId="0" applyFont="1" applyFill="1" applyBorder="1" applyAlignment="1">
      <alignment horizontal="left" vertical="top" wrapText="1"/>
    </xf>
    <xf numFmtId="176" fontId="6" fillId="0" borderId="15" xfId="1" applyNumberFormat="1" applyFont="1" applyFill="1" applyBorder="1" applyAlignment="1">
      <alignment horizontal="right" vertical="top" wrapText="1"/>
    </xf>
    <xf numFmtId="176" fontId="6" fillId="0" borderId="13" xfId="1" applyNumberFormat="1" applyFont="1" applyFill="1" applyBorder="1" applyAlignment="1">
      <alignment horizontal="right" vertical="top" wrapText="1"/>
    </xf>
    <xf numFmtId="176" fontId="6" fillId="0" borderId="2" xfId="1" applyNumberFormat="1" applyFont="1" applyFill="1" applyBorder="1" applyAlignment="1">
      <alignment horizontal="right" vertical="top" wrapText="1"/>
    </xf>
    <xf numFmtId="176" fontId="6" fillId="0" borderId="13" xfId="1" applyNumberFormat="1" applyFont="1" applyFill="1" applyBorder="1" applyAlignment="1">
      <alignment vertical="top" wrapText="1"/>
    </xf>
    <xf numFmtId="176" fontId="6" fillId="0" borderId="4" xfId="1" applyNumberFormat="1" applyFont="1" applyFill="1" applyBorder="1" applyAlignment="1">
      <alignment horizontal="right" vertical="top" wrapText="1"/>
    </xf>
    <xf numFmtId="176" fontId="6" fillId="0" borderId="19" xfId="1" applyNumberFormat="1" applyFont="1" applyFill="1" applyBorder="1" applyAlignment="1">
      <alignment horizontal="right" vertical="top" wrapText="1"/>
    </xf>
    <xf numFmtId="176" fontId="6" fillId="0" borderId="26" xfId="1" applyNumberFormat="1" applyFont="1" applyFill="1" applyBorder="1" applyAlignment="1">
      <alignment horizontal="right" vertical="top" wrapText="1"/>
    </xf>
    <xf numFmtId="176" fontId="6" fillId="0" borderId="0" xfId="1" applyNumberFormat="1" applyFont="1" applyFill="1">
      <alignment vertical="center"/>
    </xf>
    <xf numFmtId="176" fontId="6" fillId="0" borderId="9" xfId="1" applyNumberFormat="1" applyFont="1" applyFill="1" applyBorder="1" applyAlignment="1">
      <alignment horizontal="right" vertical="top" wrapText="1"/>
    </xf>
    <xf numFmtId="176" fontId="6" fillId="0" borderId="21" xfId="1" applyNumberFormat="1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right" vertical="top" wrapText="1"/>
    </xf>
    <xf numFmtId="3" fontId="6" fillId="0" borderId="4" xfId="0" applyNumberFormat="1" applyFont="1" applyBorder="1" applyAlignment="1">
      <alignment horizontal="right" vertical="top" wrapText="1"/>
    </xf>
    <xf numFmtId="177" fontId="6" fillId="0" borderId="4" xfId="0" applyNumberFormat="1" applyFont="1" applyBorder="1" applyAlignment="1">
      <alignment horizontal="right" vertical="top" wrapText="1"/>
    </xf>
    <xf numFmtId="178" fontId="6" fillId="0" borderId="13" xfId="0" applyNumberFormat="1" applyFont="1" applyBorder="1" applyAlignment="1">
      <alignment horizontal="right" vertical="top" wrapText="1"/>
    </xf>
    <xf numFmtId="176" fontId="6" fillId="0" borderId="4" xfId="0" applyNumberFormat="1" applyFont="1" applyBorder="1" applyAlignment="1">
      <alignment horizontal="right" vertical="top" wrapText="1"/>
    </xf>
    <xf numFmtId="3" fontId="6" fillId="0" borderId="9" xfId="0" applyNumberFormat="1" applyFont="1" applyFill="1" applyBorder="1" applyAlignment="1">
      <alignment horizontal="right" vertical="top" wrapText="1"/>
    </xf>
    <xf numFmtId="3" fontId="6" fillId="0" borderId="2" xfId="0" applyNumberFormat="1" applyFont="1" applyFill="1" applyBorder="1" applyAlignment="1">
      <alignment horizontal="right" vertical="top" wrapText="1"/>
    </xf>
    <xf numFmtId="38" fontId="6" fillId="0" borderId="2" xfId="1" applyFont="1" applyFill="1" applyBorder="1" applyAlignment="1">
      <alignment horizontal="right" vertical="top" wrapText="1"/>
    </xf>
    <xf numFmtId="38" fontId="6" fillId="0" borderId="11" xfId="1" applyFont="1" applyFill="1" applyBorder="1" applyAlignment="1">
      <alignment horizontal="right" vertical="top" wrapText="1"/>
    </xf>
    <xf numFmtId="178" fontId="6" fillId="0" borderId="2" xfId="0" applyNumberFormat="1" applyFont="1" applyFill="1" applyBorder="1" applyAlignment="1">
      <alignment horizontal="right" vertical="top" wrapText="1"/>
    </xf>
    <xf numFmtId="0" fontId="5" fillId="0" borderId="0" xfId="0" applyFont="1" applyFill="1">
      <alignment vertical="center"/>
    </xf>
    <xf numFmtId="3" fontId="6" fillId="0" borderId="4" xfId="0" applyNumberFormat="1" applyFont="1" applyFill="1" applyBorder="1" applyAlignment="1">
      <alignment horizontal="right" vertical="top" wrapText="1"/>
    </xf>
    <xf numFmtId="177" fontId="6" fillId="0" borderId="4" xfId="0" applyNumberFormat="1" applyFont="1" applyFill="1" applyBorder="1" applyAlignment="1">
      <alignment horizontal="right" vertical="top" wrapText="1"/>
    </xf>
    <xf numFmtId="38" fontId="5" fillId="0" borderId="0" xfId="1" applyFont="1" applyFill="1">
      <alignment vertical="center"/>
    </xf>
    <xf numFmtId="0" fontId="6" fillId="0" borderId="13" xfId="0" applyFont="1" applyFill="1" applyBorder="1" applyAlignment="1">
      <alignment horizontal="right" vertical="top" wrapText="1"/>
    </xf>
    <xf numFmtId="3" fontId="6" fillId="0" borderId="13" xfId="0" applyNumberFormat="1" applyFont="1" applyFill="1" applyBorder="1" applyAlignment="1">
      <alignment horizontal="right" vertical="top" wrapText="1"/>
    </xf>
    <xf numFmtId="176" fontId="6" fillId="0" borderId="4" xfId="0" applyNumberFormat="1" applyFont="1" applyFill="1" applyBorder="1" applyAlignment="1">
      <alignment horizontal="right" vertical="top" wrapText="1"/>
    </xf>
    <xf numFmtId="0" fontId="6" fillId="0" borderId="0" xfId="0" applyFont="1" applyFill="1">
      <alignment vertical="center"/>
    </xf>
    <xf numFmtId="0" fontId="6" fillId="0" borderId="9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right" vertical="top" wrapText="1"/>
    </xf>
  </cellXfs>
  <cellStyles count="122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778388</xdr:colOff>
      <xdr:row>49</xdr:row>
      <xdr:rowOff>122904</xdr:rowOff>
    </xdr:from>
    <xdr:to>
      <xdr:col>3</xdr:col>
      <xdr:colOff>0</xdr:colOff>
      <xdr:row>52</xdr:row>
      <xdr:rowOff>143388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 flipV="1">
          <a:off x="6206614" y="9074356"/>
          <a:ext cx="409676" cy="99346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778388</xdr:colOff>
      <xdr:row>50</xdr:row>
      <xdr:rowOff>102421</xdr:rowOff>
    </xdr:from>
    <xdr:to>
      <xdr:col>3</xdr:col>
      <xdr:colOff>0</xdr:colOff>
      <xdr:row>52</xdr:row>
      <xdr:rowOff>174114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 flipV="1">
          <a:off x="6206614" y="9248469"/>
          <a:ext cx="430160" cy="8500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778388</xdr:colOff>
      <xdr:row>49</xdr:row>
      <xdr:rowOff>122904</xdr:rowOff>
    </xdr:from>
    <xdr:to>
      <xdr:col>2</xdr:col>
      <xdr:colOff>0</xdr:colOff>
      <xdr:row>52</xdr:row>
      <xdr:rowOff>143388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94753A24-6F3F-4E0B-9299-577538513D7B}"/>
            </a:ext>
          </a:extLst>
        </xdr:cNvPr>
        <xdr:cNvCxnSpPr/>
      </xdr:nvCxnSpPr>
      <xdr:spPr>
        <a:xfrm flipH="1" flipV="1">
          <a:off x="3881694" y="9658146"/>
          <a:ext cx="10241" cy="6042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778388</xdr:colOff>
      <xdr:row>50</xdr:row>
      <xdr:rowOff>102421</xdr:rowOff>
    </xdr:from>
    <xdr:to>
      <xdr:col>2</xdr:col>
      <xdr:colOff>0</xdr:colOff>
      <xdr:row>52</xdr:row>
      <xdr:rowOff>174114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10F6F244-9061-4697-9B7E-89917DA38AC2}"/>
            </a:ext>
          </a:extLst>
        </xdr:cNvPr>
        <xdr:cNvCxnSpPr/>
      </xdr:nvCxnSpPr>
      <xdr:spPr>
        <a:xfrm flipH="1" flipV="1">
          <a:off x="3881694" y="9832260"/>
          <a:ext cx="10241" cy="4608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2"/>
  <sheetViews>
    <sheetView tabSelected="1" zoomScale="93" zoomScaleNormal="93" workbookViewId="0">
      <selection activeCell="H54" sqref="H54"/>
    </sheetView>
  </sheetViews>
  <sheetFormatPr defaultColWidth="8.875" defaultRowHeight="15" customHeight="1" x14ac:dyDescent="0.15"/>
  <cols>
    <col min="1" max="1" width="30.375" style="1" customWidth="1"/>
    <col min="2" max="3" width="10.375" style="3" bestFit="1" customWidth="1"/>
    <col min="4" max="4" width="10.125" style="45" bestFit="1" customWidth="1"/>
    <col min="5" max="5" width="10.125" style="1" bestFit="1" customWidth="1"/>
    <col min="6" max="6" width="10.125" style="3" bestFit="1" customWidth="1"/>
    <col min="7" max="7" width="8.875" style="1"/>
    <col min="8" max="8" width="65.375" style="1" bestFit="1" customWidth="1"/>
    <col min="9" max="16384" width="8.875" style="1"/>
  </cols>
  <sheetData>
    <row r="1" spans="1:7" ht="15" customHeight="1" x14ac:dyDescent="0.15">
      <c r="A1" s="1" t="s">
        <v>0</v>
      </c>
      <c r="G1" s="43"/>
    </row>
    <row r="2" spans="1:7" ht="15" customHeight="1" x14ac:dyDescent="0.15">
      <c r="G2" s="43"/>
    </row>
    <row r="3" spans="1:7" ht="15" customHeight="1" x14ac:dyDescent="0.15">
      <c r="A3" s="1" t="s">
        <v>1</v>
      </c>
      <c r="G3" s="43"/>
    </row>
    <row r="4" spans="1:7" ht="15" customHeight="1" thickBot="1" x14ac:dyDescent="0.2">
      <c r="B4" s="4"/>
      <c r="C4" s="4"/>
      <c r="D4" s="46"/>
      <c r="E4" s="4"/>
      <c r="F4" s="4" t="s">
        <v>35</v>
      </c>
      <c r="G4" s="43"/>
    </row>
    <row r="5" spans="1:7" ht="15" customHeight="1" thickBot="1" x14ac:dyDescent="0.2">
      <c r="A5" s="5" t="s">
        <v>4</v>
      </c>
      <c r="B5" s="6">
        <v>42825</v>
      </c>
      <c r="C5" s="47">
        <v>43190</v>
      </c>
      <c r="D5" s="6">
        <v>43555</v>
      </c>
      <c r="E5" s="6">
        <v>43921</v>
      </c>
      <c r="F5" s="6">
        <v>44286</v>
      </c>
      <c r="G5" s="43"/>
    </row>
    <row r="6" spans="1:7" ht="15" customHeight="1" thickBot="1" x14ac:dyDescent="0.2">
      <c r="A6" s="7" t="s">
        <v>5</v>
      </c>
      <c r="B6" s="9"/>
      <c r="C6" s="48"/>
      <c r="D6" s="9"/>
      <c r="E6" s="9"/>
      <c r="F6" s="9"/>
      <c r="G6" s="43"/>
    </row>
    <row r="7" spans="1:7" ht="15" customHeight="1" x14ac:dyDescent="0.15">
      <c r="A7" s="7" t="s">
        <v>38</v>
      </c>
      <c r="B7" s="9"/>
      <c r="C7" s="48"/>
      <c r="D7" s="9"/>
      <c r="E7" s="9"/>
      <c r="F7" s="9"/>
      <c r="G7" s="43"/>
    </row>
    <row r="8" spans="1:7" ht="15" customHeight="1" x14ac:dyDescent="0.15">
      <c r="A8" s="10" t="s">
        <v>43</v>
      </c>
      <c r="B8" s="78">
        <v>11345</v>
      </c>
      <c r="C8" s="49">
        <v>12669</v>
      </c>
      <c r="D8" s="11">
        <v>17641</v>
      </c>
      <c r="E8" s="11">
        <v>20896</v>
      </c>
      <c r="F8" s="11">
        <v>29399</v>
      </c>
      <c r="G8" s="43"/>
    </row>
    <row r="9" spans="1:7" ht="15" customHeight="1" x14ac:dyDescent="0.15">
      <c r="A9" s="12" t="s">
        <v>44</v>
      </c>
      <c r="B9" s="79">
        <v>41102</v>
      </c>
      <c r="C9" s="50">
        <v>32065</v>
      </c>
      <c r="D9" s="13">
        <v>29311</v>
      </c>
      <c r="E9" s="13">
        <v>34408</v>
      </c>
      <c r="F9" s="13">
        <v>26340</v>
      </c>
      <c r="G9" s="43"/>
    </row>
    <row r="10" spans="1:7" ht="15" customHeight="1" x14ac:dyDescent="0.15">
      <c r="A10" s="10" t="s">
        <v>45</v>
      </c>
      <c r="B10" s="78">
        <v>968</v>
      </c>
      <c r="C10" s="49">
        <v>1500</v>
      </c>
      <c r="D10" s="11">
        <v>299</v>
      </c>
      <c r="E10" s="11">
        <v>5301</v>
      </c>
      <c r="F10" s="11">
        <v>5501</v>
      </c>
      <c r="G10" s="43"/>
    </row>
    <row r="11" spans="1:7" ht="15" customHeight="1" x14ac:dyDescent="0.15">
      <c r="A11" s="10" t="s">
        <v>46</v>
      </c>
      <c r="B11" s="78">
        <v>711</v>
      </c>
      <c r="C11" s="49">
        <v>802</v>
      </c>
      <c r="D11" s="11">
        <v>669</v>
      </c>
      <c r="E11" s="11">
        <v>810</v>
      </c>
      <c r="F11" s="11">
        <v>810</v>
      </c>
      <c r="G11" s="43"/>
    </row>
    <row r="12" spans="1:7" ht="15" customHeight="1" x14ac:dyDescent="0.15">
      <c r="A12" s="86" t="s">
        <v>47</v>
      </c>
      <c r="B12" s="77" t="s">
        <v>32</v>
      </c>
      <c r="C12" s="77">
        <v>2840</v>
      </c>
      <c r="D12" s="77" t="s">
        <v>32</v>
      </c>
      <c r="E12" s="77" t="s">
        <v>32</v>
      </c>
      <c r="F12" s="77" t="s">
        <v>32</v>
      </c>
      <c r="G12" s="43"/>
    </row>
    <row r="13" spans="1:7" ht="15" customHeight="1" x14ac:dyDescent="0.15">
      <c r="A13" s="10" t="s">
        <v>48</v>
      </c>
      <c r="B13" s="78">
        <v>812</v>
      </c>
      <c r="C13" s="11">
        <v>1150</v>
      </c>
      <c r="D13" s="11">
        <v>1322</v>
      </c>
      <c r="E13" s="11">
        <v>2493</v>
      </c>
      <c r="F13" s="11">
        <v>840</v>
      </c>
      <c r="G13" s="43"/>
    </row>
    <row r="14" spans="1:7" ht="15" customHeight="1" thickBot="1" x14ac:dyDescent="0.2">
      <c r="A14" s="12" t="s">
        <v>49</v>
      </c>
      <c r="B14" s="77">
        <v>-17</v>
      </c>
      <c r="C14" s="51">
        <v>-12</v>
      </c>
      <c r="D14" s="32">
        <v>-16</v>
      </c>
      <c r="E14" s="32">
        <v>-5</v>
      </c>
      <c r="F14" s="32">
        <v>-4</v>
      </c>
      <c r="G14" s="43"/>
    </row>
    <row r="15" spans="1:7" ht="15" customHeight="1" thickBot="1" x14ac:dyDescent="0.2">
      <c r="A15" s="5" t="s">
        <v>50</v>
      </c>
      <c r="B15" s="80">
        <v>56229</v>
      </c>
      <c r="C15" s="62">
        <v>51015</v>
      </c>
      <c r="D15" s="61">
        <v>49227</v>
      </c>
      <c r="E15" s="61">
        <v>63905</v>
      </c>
      <c r="F15" s="61">
        <v>62888</v>
      </c>
      <c r="G15" s="43"/>
    </row>
    <row r="16" spans="1:7" ht="15" customHeight="1" x14ac:dyDescent="0.15">
      <c r="A16" s="14" t="s">
        <v>6</v>
      </c>
      <c r="B16" s="39"/>
      <c r="C16" s="39"/>
      <c r="D16" s="53"/>
      <c r="E16" s="31"/>
      <c r="F16" s="31"/>
      <c r="G16" s="43"/>
    </row>
    <row r="17" spans="1:7" ht="15" customHeight="1" x14ac:dyDescent="0.15">
      <c r="A17" s="14" t="s">
        <v>51</v>
      </c>
      <c r="B17" s="39"/>
      <c r="C17" s="39"/>
      <c r="D17" s="53"/>
      <c r="E17" s="31"/>
      <c r="F17" s="31"/>
      <c r="G17" s="43"/>
    </row>
    <row r="18" spans="1:7" ht="15" customHeight="1" x14ac:dyDescent="0.15">
      <c r="A18" s="63" t="s">
        <v>52</v>
      </c>
      <c r="B18" s="73">
        <v>1574</v>
      </c>
      <c r="C18" s="65">
        <v>1481</v>
      </c>
      <c r="D18" s="64">
        <v>1499</v>
      </c>
      <c r="E18" s="64">
        <v>1507</v>
      </c>
      <c r="F18" s="64">
        <v>1494</v>
      </c>
      <c r="G18" s="43"/>
    </row>
    <row r="19" spans="1:7" ht="15" customHeight="1" x14ac:dyDescent="0.15">
      <c r="A19" s="35" t="s">
        <v>53</v>
      </c>
      <c r="B19" s="78">
        <v>93</v>
      </c>
      <c r="C19" s="49">
        <v>93</v>
      </c>
      <c r="D19" s="11">
        <v>93</v>
      </c>
      <c r="E19" s="11">
        <v>93</v>
      </c>
      <c r="F19" s="11">
        <v>93</v>
      </c>
      <c r="G19" s="43"/>
    </row>
    <row r="20" spans="1:7" ht="15" customHeight="1" x14ac:dyDescent="0.15">
      <c r="A20" s="35" t="s">
        <v>54</v>
      </c>
      <c r="B20" s="78">
        <v>52</v>
      </c>
      <c r="C20" s="49">
        <v>59</v>
      </c>
      <c r="D20" s="11">
        <v>63</v>
      </c>
      <c r="E20" s="11">
        <v>61</v>
      </c>
      <c r="F20" s="11">
        <v>64</v>
      </c>
      <c r="G20" s="43"/>
    </row>
    <row r="21" spans="1:7" ht="15" customHeight="1" x14ac:dyDescent="0.15">
      <c r="A21" s="35" t="s">
        <v>55</v>
      </c>
      <c r="B21" s="78">
        <v>929</v>
      </c>
      <c r="C21" s="49">
        <v>970</v>
      </c>
      <c r="D21" s="11">
        <v>973</v>
      </c>
      <c r="E21" s="11">
        <v>998</v>
      </c>
      <c r="F21" s="11">
        <v>869</v>
      </c>
      <c r="G21" s="43"/>
    </row>
    <row r="22" spans="1:7" ht="15" customHeight="1" thickBot="1" x14ac:dyDescent="0.2">
      <c r="A22" s="36" t="s">
        <v>56</v>
      </c>
      <c r="B22" s="42">
        <v>-2004</v>
      </c>
      <c r="C22" s="52">
        <v>-1865</v>
      </c>
      <c r="D22" s="37">
        <v>-1948</v>
      </c>
      <c r="E22" s="37">
        <v>-2022</v>
      </c>
      <c r="F22" s="37" t="s">
        <v>132</v>
      </c>
      <c r="G22" s="43"/>
    </row>
    <row r="23" spans="1:7" ht="15" customHeight="1" thickBot="1" x14ac:dyDescent="0.2">
      <c r="A23" s="66" t="s">
        <v>57</v>
      </c>
      <c r="B23" s="81">
        <v>646</v>
      </c>
      <c r="C23" s="54">
        <v>740</v>
      </c>
      <c r="D23" s="38">
        <v>681</v>
      </c>
      <c r="E23" s="38">
        <v>639</v>
      </c>
      <c r="F23" s="38">
        <v>590</v>
      </c>
      <c r="G23" s="43"/>
    </row>
    <row r="24" spans="1:7" ht="15" customHeight="1" x14ac:dyDescent="0.15">
      <c r="A24" s="14" t="s">
        <v>7</v>
      </c>
      <c r="B24" s="39">
        <v>181</v>
      </c>
      <c r="C24" s="53">
        <v>158</v>
      </c>
      <c r="D24" s="31">
        <v>237</v>
      </c>
      <c r="E24" s="31">
        <v>237</v>
      </c>
      <c r="F24" s="31">
        <v>182</v>
      </c>
      <c r="G24" s="43"/>
    </row>
    <row r="25" spans="1:7" ht="15" customHeight="1" x14ac:dyDescent="0.15">
      <c r="A25" s="14" t="s">
        <v>40</v>
      </c>
      <c r="B25" s="39"/>
      <c r="C25" s="53"/>
      <c r="D25" s="31"/>
      <c r="E25" s="31"/>
      <c r="F25" s="31"/>
      <c r="G25" s="43"/>
    </row>
    <row r="26" spans="1:7" ht="15" customHeight="1" x14ac:dyDescent="0.15">
      <c r="A26" s="12" t="s">
        <v>58</v>
      </c>
      <c r="B26" s="77">
        <v>32227</v>
      </c>
      <c r="C26" s="51">
        <v>26631</v>
      </c>
      <c r="D26" s="32">
        <v>28878</v>
      </c>
      <c r="E26" s="32">
        <v>14069</v>
      </c>
      <c r="F26" s="32">
        <v>17751</v>
      </c>
      <c r="G26" s="43"/>
    </row>
    <row r="27" spans="1:7" ht="15" customHeight="1" x14ac:dyDescent="0.15">
      <c r="A27" s="67" t="s">
        <v>59</v>
      </c>
      <c r="B27" s="82">
        <v>32</v>
      </c>
      <c r="C27" s="69">
        <v>31</v>
      </c>
      <c r="D27" s="70" t="s">
        <v>32</v>
      </c>
      <c r="E27" s="70" t="s">
        <v>32</v>
      </c>
      <c r="F27" s="77" t="s">
        <v>32</v>
      </c>
      <c r="G27" s="43"/>
    </row>
    <row r="28" spans="1:7" ht="15" customHeight="1" x14ac:dyDescent="0.15">
      <c r="A28" s="71" t="s">
        <v>60</v>
      </c>
      <c r="B28" s="82">
        <v>69</v>
      </c>
      <c r="C28" s="69">
        <v>33</v>
      </c>
      <c r="D28" s="68">
        <v>27</v>
      </c>
      <c r="E28" s="68">
        <v>390</v>
      </c>
      <c r="F28" s="68">
        <v>519</v>
      </c>
      <c r="G28" s="43"/>
    </row>
    <row r="29" spans="1:7" ht="15" customHeight="1" x14ac:dyDescent="0.15">
      <c r="A29" s="67" t="s">
        <v>61</v>
      </c>
      <c r="B29" s="82">
        <v>46</v>
      </c>
      <c r="C29" s="69">
        <v>48</v>
      </c>
      <c r="D29" s="68">
        <v>32</v>
      </c>
      <c r="E29" s="68">
        <v>849</v>
      </c>
      <c r="F29" s="68">
        <v>11</v>
      </c>
      <c r="G29" s="43"/>
    </row>
    <row r="30" spans="1:7" ht="15" customHeight="1" x14ac:dyDescent="0.15">
      <c r="A30" s="71" t="s">
        <v>62</v>
      </c>
      <c r="B30" s="82">
        <v>1618</v>
      </c>
      <c r="C30" s="69">
        <v>1566</v>
      </c>
      <c r="D30" s="68">
        <v>1614</v>
      </c>
      <c r="E30" s="68">
        <v>1674</v>
      </c>
      <c r="F30" s="68">
        <v>1787</v>
      </c>
      <c r="G30" s="43"/>
    </row>
    <row r="31" spans="1:7" ht="15" customHeight="1" x14ac:dyDescent="0.15">
      <c r="A31" s="67" t="s">
        <v>63</v>
      </c>
      <c r="B31" s="82">
        <v>1722</v>
      </c>
      <c r="C31" s="69">
        <v>1712</v>
      </c>
      <c r="D31" s="68">
        <v>702</v>
      </c>
      <c r="E31" s="68">
        <v>694</v>
      </c>
      <c r="F31" s="68">
        <v>1233</v>
      </c>
      <c r="G31" s="43"/>
    </row>
    <row r="32" spans="1:7" ht="15" customHeight="1" x14ac:dyDescent="0.15">
      <c r="A32" s="14" t="s">
        <v>48</v>
      </c>
      <c r="B32" s="39">
        <v>917</v>
      </c>
      <c r="C32" s="53">
        <v>1025</v>
      </c>
      <c r="D32" s="31">
        <v>1021</v>
      </c>
      <c r="E32" s="31">
        <v>1627</v>
      </c>
      <c r="F32" s="31">
        <v>1613</v>
      </c>
      <c r="G32" s="43"/>
    </row>
    <row r="33" spans="1:8" ht="15" customHeight="1" thickBot="1" x14ac:dyDescent="0.2">
      <c r="A33" s="12" t="s">
        <v>49</v>
      </c>
      <c r="B33" s="77">
        <v>-29</v>
      </c>
      <c r="C33" s="51">
        <v>-32</v>
      </c>
      <c r="D33" s="32">
        <v>-28</v>
      </c>
      <c r="E33" s="32">
        <v>-456</v>
      </c>
      <c r="F33" s="32" t="s">
        <v>133</v>
      </c>
      <c r="G33" s="43"/>
    </row>
    <row r="34" spans="1:8" ht="15" customHeight="1" thickBot="1" x14ac:dyDescent="0.2">
      <c r="A34" s="5" t="s">
        <v>64</v>
      </c>
      <c r="B34" s="80">
        <v>36604</v>
      </c>
      <c r="C34" s="62">
        <v>31016</v>
      </c>
      <c r="D34" s="61">
        <v>32249</v>
      </c>
      <c r="E34" s="61">
        <v>18850</v>
      </c>
      <c r="F34" s="61">
        <v>22476</v>
      </c>
      <c r="G34" s="43"/>
    </row>
    <row r="35" spans="1:8" ht="15" customHeight="1" thickBot="1" x14ac:dyDescent="0.2">
      <c r="A35" s="33" t="s">
        <v>39</v>
      </c>
      <c r="B35" s="76">
        <v>37432</v>
      </c>
      <c r="C35" s="55">
        <v>31915</v>
      </c>
      <c r="D35" s="34">
        <v>33169</v>
      </c>
      <c r="E35" s="34">
        <v>19726</v>
      </c>
      <c r="F35" s="34">
        <v>23249</v>
      </c>
      <c r="G35" s="43"/>
    </row>
    <row r="36" spans="1:8" ht="15" customHeight="1" thickBot="1" x14ac:dyDescent="0.2">
      <c r="A36" s="5" t="s">
        <v>8</v>
      </c>
      <c r="B36" s="80">
        <v>93661</v>
      </c>
      <c r="C36" s="62">
        <v>82931</v>
      </c>
      <c r="D36" s="61">
        <v>82396</v>
      </c>
      <c r="E36" s="61">
        <v>83632</v>
      </c>
      <c r="F36" s="61">
        <v>86138</v>
      </c>
      <c r="G36" s="43"/>
      <c r="H36" s="44"/>
    </row>
    <row r="37" spans="1:8" ht="15" customHeight="1" thickBot="1" x14ac:dyDescent="0.2">
      <c r="B37" s="83"/>
      <c r="C37" s="83"/>
      <c r="D37" s="56"/>
      <c r="E37" s="17"/>
      <c r="F37" s="17"/>
      <c r="G37" s="43"/>
    </row>
    <row r="38" spans="1:8" ht="15" customHeight="1" x14ac:dyDescent="0.15">
      <c r="A38" s="7" t="s">
        <v>9</v>
      </c>
      <c r="B38" s="84"/>
      <c r="C38" s="84"/>
      <c r="D38" s="57"/>
      <c r="E38" s="18"/>
      <c r="F38" s="18"/>
      <c r="G38" s="43"/>
    </row>
    <row r="39" spans="1:8" ht="15" customHeight="1" x14ac:dyDescent="0.15">
      <c r="A39" s="14" t="s">
        <v>65</v>
      </c>
      <c r="B39" s="39"/>
      <c r="C39" s="39"/>
      <c r="D39" s="53"/>
      <c r="E39" s="31"/>
      <c r="F39" s="31"/>
      <c r="G39" s="43"/>
    </row>
    <row r="40" spans="1:8" ht="15" customHeight="1" x14ac:dyDescent="0.15">
      <c r="A40" s="10" t="s">
        <v>66</v>
      </c>
      <c r="B40" s="78">
        <v>20826</v>
      </c>
      <c r="C40" s="49">
        <v>18375</v>
      </c>
      <c r="D40" s="11">
        <v>16221</v>
      </c>
      <c r="E40" s="11">
        <v>17097</v>
      </c>
      <c r="F40" s="11">
        <v>13539</v>
      </c>
      <c r="G40" s="43"/>
    </row>
    <row r="41" spans="1:8" ht="15" customHeight="1" x14ac:dyDescent="0.15">
      <c r="A41" s="67" t="s">
        <v>67</v>
      </c>
      <c r="B41" s="82">
        <v>7</v>
      </c>
      <c r="C41" s="69">
        <v>7</v>
      </c>
      <c r="D41" s="68">
        <v>7</v>
      </c>
      <c r="E41" s="68">
        <v>8</v>
      </c>
      <c r="F41" s="68">
        <v>6</v>
      </c>
      <c r="G41" s="43"/>
    </row>
    <row r="42" spans="1:8" ht="15" customHeight="1" x14ac:dyDescent="0.15">
      <c r="A42" s="14" t="s">
        <v>68</v>
      </c>
      <c r="B42" s="39">
        <v>2115</v>
      </c>
      <c r="C42" s="53">
        <v>356</v>
      </c>
      <c r="D42" s="31">
        <v>826</v>
      </c>
      <c r="E42" s="31">
        <v>795</v>
      </c>
      <c r="F42" s="31">
        <v>1535</v>
      </c>
      <c r="G42" s="43"/>
    </row>
    <row r="43" spans="1:8" ht="15" customHeight="1" x14ac:dyDescent="0.15">
      <c r="A43" s="10" t="s">
        <v>69</v>
      </c>
      <c r="B43" s="78">
        <v>157</v>
      </c>
      <c r="C43" s="49">
        <v>630</v>
      </c>
      <c r="D43" s="11">
        <v>379</v>
      </c>
      <c r="E43" s="11">
        <v>374</v>
      </c>
      <c r="F43" s="11">
        <v>532</v>
      </c>
      <c r="G43" s="43"/>
    </row>
    <row r="44" spans="1:8" ht="15" customHeight="1" x14ac:dyDescent="0.15">
      <c r="A44" s="10" t="s">
        <v>70</v>
      </c>
      <c r="B44" s="78">
        <v>3015</v>
      </c>
      <c r="C44" s="49">
        <v>1242</v>
      </c>
      <c r="D44" s="11">
        <v>456</v>
      </c>
      <c r="E44" s="11">
        <v>1556</v>
      </c>
      <c r="F44" s="11">
        <v>2005</v>
      </c>
      <c r="G44" s="43"/>
    </row>
    <row r="45" spans="1:8" ht="15" customHeight="1" x14ac:dyDescent="0.15">
      <c r="A45" s="10" t="s">
        <v>71</v>
      </c>
      <c r="B45" s="78">
        <v>53</v>
      </c>
      <c r="C45" s="49">
        <v>128</v>
      </c>
      <c r="D45" s="11">
        <v>125</v>
      </c>
      <c r="E45" s="78">
        <v>98</v>
      </c>
      <c r="F45" s="78">
        <v>153</v>
      </c>
      <c r="G45" s="43"/>
      <c r="H45" s="100"/>
    </row>
    <row r="46" spans="1:8" ht="15" customHeight="1" x14ac:dyDescent="0.15">
      <c r="A46" s="10" t="s">
        <v>72</v>
      </c>
      <c r="B46" s="78">
        <v>315</v>
      </c>
      <c r="C46" s="49">
        <v>421</v>
      </c>
      <c r="D46" s="11">
        <v>751</v>
      </c>
      <c r="E46" s="78">
        <v>431</v>
      </c>
      <c r="F46" s="78">
        <v>326</v>
      </c>
      <c r="G46" s="43"/>
    </row>
    <row r="47" spans="1:8" ht="15" customHeight="1" thickBot="1" x14ac:dyDescent="0.2">
      <c r="A47" s="12" t="s">
        <v>55</v>
      </c>
      <c r="B47" s="77">
        <v>2483</v>
      </c>
      <c r="C47" s="51">
        <v>1687</v>
      </c>
      <c r="D47" s="32">
        <v>1396</v>
      </c>
      <c r="E47" s="77">
        <v>3199</v>
      </c>
      <c r="F47" s="77">
        <v>3336</v>
      </c>
      <c r="G47" s="43"/>
    </row>
    <row r="48" spans="1:8" ht="15" customHeight="1" thickBot="1" x14ac:dyDescent="0.2">
      <c r="A48" s="5" t="s">
        <v>73</v>
      </c>
      <c r="B48" s="80">
        <v>28974</v>
      </c>
      <c r="C48" s="62">
        <v>22848</v>
      </c>
      <c r="D48" s="61">
        <v>20163</v>
      </c>
      <c r="E48" s="80">
        <v>23562</v>
      </c>
      <c r="F48" s="80">
        <v>21434</v>
      </c>
      <c r="G48" s="43"/>
    </row>
    <row r="49" spans="1:7" ht="15" customHeight="1" x14ac:dyDescent="0.15">
      <c r="A49" s="33" t="s">
        <v>41</v>
      </c>
      <c r="B49" s="76"/>
      <c r="C49" s="55"/>
      <c r="D49" s="34"/>
      <c r="E49" s="34"/>
      <c r="F49" s="34"/>
      <c r="G49" s="43"/>
    </row>
    <row r="50" spans="1:7" ht="15" customHeight="1" x14ac:dyDescent="0.15">
      <c r="A50" s="63" t="s">
        <v>67</v>
      </c>
      <c r="B50" s="73">
        <v>17</v>
      </c>
      <c r="C50" s="65">
        <v>17</v>
      </c>
      <c r="D50" s="64">
        <v>13</v>
      </c>
      <c r="E50" s="64">
        <v>12</v>
      </c>
      <c r="F50" s="64">
        <v>9</v>
      </c>
      <c r="G50" s="43"/>
    </row>
    <row r="51" spans="1:7" ht="15" customHeight="1" x14ac:dyDescent="0.15">
      <c r="A51" s="35" t="s">
        <v>74</v>
      </c>
      <c r="B51" s="78">
        <v>582</v>
      </c>
      <c r="C51" s="49">
        <v>582</v>
      </c>
      <c r="D51" s="11">
        <v>1137</v>
      </c>
      <c r="E51" s="11">
        <v>440</v>
      </c>
      <c r="F51" s="11">
        <v>838</v>
      </c>
      <c r="G51" s="43"/>
    </row>
    <row r="52" spans="1:7" ht="15" customHeight="1" x14ac:dyDescent="0.15">
      <c r="A52" s="72" t="s">
        <v>75</v>
      </c>
      <c r="B52" s="73">
        <v>340</v>
      </c>
      <c r="C52" s="74">
        <v>878</v>
      </c>
      <c r="D52" s="73">
        <v>1038</v>
      </c>
      <c r="E52" s="73">
        <v>1306</v>
      </c>
      <c r="F52" s="73">
        <v>1244</v>
      </c>
      <c r="G52" s="43"/>
    </row>
    <row r="53" spans="1:7" ht="15" customHeight="1" x14ac:dyDescent="0.15">
      <c r="A53" s="75" t="s">
        <v>76</v>
      </c>
      <c r="B53" s="39">
        <v>12</v>
      </c>
      <c r="C53" s="53">
        <v>12</v>
      </c>
      <c r="D53" s="31">
        <v>12</v>
      </c>
      <c r="E53" s="31">
        <v>12</v>
      </c>
      <c r="F53" s="31">
        <v>12</v>
      </c>
      <c r="G53" s="43"/>
    </row>
    <row r="54" spans="1:7" ht="15" customHeight="1" thickBot="1" x14ac:dyDescent="0.2">
      <c r="A54" s="36" t="s">
        <v>55</v>
      </c>
      <c r="B54" s="42">
        <v>15</v>
      </c>
      <c r="C54" s="52">
        <v>10</v>
      </c>
      <c r="D54" s="37">
        <v>5</v>
      </c>
      <c r="E54" s="37">
        <v>4</v>
      </c>
      <c r="F54" s="37">
        <v>4</v>
      </c>
      <c r="G54" s="43"/>
    </row>
    <row r="55" spans="1:7" ht="15" customHeight="1" thickBot="1" x14ac:dyDescent="0.2">
      <c r="A55" s="66" t="s">
        <v>42</v>
      </c>
      <c r="B55" s="81">
        <v>967</v>
      </c>
      <c r="C55" s="54">
        <v>1501</v>
      </c>
      <c r="D55" s="38">
        <v>2206</v>
      </c>
      <c r="E55" s="38">
        <v>1775</v>
      </c>
      <c r="F55" s="38">
        <v>2110</v>
      </c>
      <c r="G55" s="43"/>
    </row>
    <row r="56" spans="1:7" ht="15" customHeight="1" thickBot="1" x14ac:dyDescent="0.2">
      <c r="A56" s="40" t="s">
        <v>11</v>
      </c>
      <c r="B56" s="85">
        <v>29942</v>
      </c>
      <c r="C56" s="58">
        <v>24970</v>
      </c>
      <c r="D56" s="41">
        <v>22370</v>
      </c>
      <c r="E56" s="41">
        <v>25338</v>
      </c>
      <c r="F56" s="41">
        <v>23545</v>
      </c>
      <c r="G56" s="43"/>
    </row>
    <row r="57" spans="1:7" ht="15" customHeight="1" thickBot="1" x14ac:dyDescent="0.2">
      <c r="B57" s="17"/>
      <c r="C57" s="56"/>
      <c r="D57" s="17"/>
      <c r="E57" s="17"/>
      <c r="F57" s="17"/>
    </row>
    <row r="58" spans="1:7" ht="15" customHeight="1" x14ac:dyDescent="0.15">
      <c r="A58" s="7" t="s">
        <v>12</v>
      </c>
      <c r="B58" s="18"/>
      <c r="C58" s="57"/>
      <c r="D58" s="18"/>
      <c r="E58" s="18"/>
      <c r="F58" s="18"/>
    </row>
    <row r="59" spans="1:7" ht="15" customHeight="1" x14ac:dyDescent="0.15">
      <c r="A59" s="14" t="s">
        <v>77</v>
      </c>
      <c r="B59" s="39"/>
      <c r="C59" s="53"/>
      <c r="D59" s="31"/>
      <c r="E59" s="31"/>
      <c r="F59" s="31"/>
      <c r="G59" s="43"/>
    </row>
    <row r="60" spans="1:7" ht="15" customHeight="1" x14ac:dyDescent="0.15">
      <c r="A60" s="10" t="s">
        <v>78</v>
      </c>
      <c r="B60" s="11">
        <v>5753</v>
      </c>
      <c r="C60" s="49">
        <v>5753</v>
      </c>
      <c r="D60" s="11">
        <v>5753</v>
      </c>
      <c r="E60" s="11">
        <v>5753</v>
      </c>
      <c r="F60" s="11">
        <v>5753</v>
      </c>
    </row>
    <row r="61" spans="1:7" ht="15" customHeight="1" x14ac:dyDescent="0.15">
      <c r="A61" s="10" t="s">
        <v>79</v>
      </c>
      <c r="B61" s="11">
        <v>5931</v>
      </c>
      <c r="C61" s="49">
        <v>6028</v>
      </c>
      <c r="D61" s="11">
        <v>6028</v>
      </c>
      <c r="E61" s="11">
        <v>6028</v>
      </c>
      <c r="F61" s="11">
        <v>6028</v>
      </c>
    </row>
    <row r="62" spans="1:7" ht="15" customHeight="1" x14ac:dyDescent="0.15">
      <c r="A62" s="10" t="s">
        <v>80</v>
      </c>
      <c r="B62" s="11">
        <v>49292</v>
      </c>
      <c r="C62" s="49">
        <v>45648</v>
      </c>
      <c r="D62" s="11">
        <v>43495</v>
      </c>
      <c r="E62" s="11">
        <v>45050</v>
      </c>
      <c r="F62" s="11">
        <v>46181</v>
      </c>
    </row>
    <row r="63" spans="1:7" ht="15" customHeight="1" thickBot="1" x14ac:dyDescent="0.2">
      <c r="A63" s="12" t="s">
        <v>81</v>
      </c>
      <c r="B63" s="32">
        <v>-2624</v>
      </c>
      <c r="C63" s="51">
        <v>-4535</v>
      </c>
      <c r="D63" s="32">
        <v>-2055</v>
      </c>
      <c r="E63" s="32">
        <v>-2519</v>
      </c>
      <c r="F63" s="32" t="s">
        <v>134</v>
      </c>
    </row>
    <row r="64" spans="1:7" ht="15" customHeight="1" thickBot="1" x14ac:dyDescent="0.2">
      <c r="A64" s="5" t="s">
        <v>82</v>
      </c>
      <c r="B64" s="61">
        <v>58352</v>
      </c>
      <c r="C64" s="62">
        <v>52894</v>
      </c>
      <c r="D64" s="61">
        <v>53222</v>
      </c>
      <c r="E64" s="61">
        <v>54312</v>
      </c>
      <c r="F64" s="61">
        <v>55603</v>
      </c>
    </row>
    <row r="65" spans="1:7" ht="15" customHeight="1" x14ac:dyDescent="0.15">
      <c r="A65" s="14" t="s">
        <v>83</v>
      </c>
      <c r="B65" s="39"/>
      <c r="C65" s="53"/>
      <c r="D65" s="31"/>
      <c r="E65" s="31"/>
      <c r="F65" s="31"/>
      <c r="G65" s="43"/>
    </row>
    <row r="66" spans="1:7" ht="15" customHeight="1" x14ac:dyDescent="0.15">
      <c r="A66" s="10" t="s">
        <v>84</v>
      </c>
      <c r="B66" s="11">
        <v>3342</v>
      </c>
      <c r="C66" s="49">
        <v>5201</v>
      </c>
      <c r="D66" s="11">
        <v>6228</v>
      </c>
      <c r="E66" s="11">
        <v>3212</v>
      </c>
      <c r="F66" s="11">
        <v>5909</v>
      </c>
    </row>
    <row r="67" spans="1:7" ht="15" customHeight="1" thickBot="1" x14ac:dyDescent="0.2">
      <c r="A67" s="12" t="s">
        <v>85</v>
      </c>
      <c r="B67" s="77">
        <v>-444</v>
      </c>
      <c r="C67" s="77">
        <v>-712</v>
      </c>
      <c r="D67" s="77">
        <v>-723</v>
      </c>
      <c r="E67" s="77">
        <v>-587</v>
      </c>
      <c r="F67" s="77" t="s">
        <v>135</v>
      </c>
    </row>
    <row r="68" spans="1:7" ht="15" customHeight="1" thickBot="1" x14ac:dyDescent="0.2">
      <c r="A68" s="5" t="s">
        <v>86</v>
      </c>
      <c r="B68" s="61">
        <v>2898</v>
      </c>
      <c r="C68" s="62">
        <v>4488</v>
      </c>
      <c r="D68" s="61">
        <v>5505</v>
      </c>
      <c r="E68" s="61">
        <v>2625</v>
      </c>
      <c r="F68" s="61">
        <v>5446</v>
      </c>
    </row>
    <row r="69" spans="1:7" ht="15" customHeight="1" x14ac:dyDescent="0.15">
      <c r="A69" s="14" t="s">
        <v>87</v>
      </c>
      <c r="B69" s="31">
        <v>181</v>
      </c>
      <c r="C69" s="53">
        <v>170</v>
      </c>
      <c r="D69" s="31">
        <v>204</v>
      </c>
      <c r="E69" s="31">
        <v>201</v>
      </c>
      <c r="F69" s="31">
        <v>177</v>
      </c>
    </row>
    <row r="70" spans="1:7" ht="15" customHeight="1" thickBot="1" x14ac:dyDescent="0.2">
      <c r="A70" s="12" t="s">
        <v>88</v>
      </c>
      <c r="B70" s="32">
        <v>2287</v>
      </c>
      <c r="C70" s="51">
        <v>1027</v>
      </c>
      <c r="D70" s="32">
        <v>1095</v>
      </c>
      <c r="E70" s="32">
        <v>1154</v>
      </c>
      <c r="F70" s="32">
        <v>1366</v>
      </c>
    </row>
    <row r="71" spans="1:7" ht="15" customHeight="1" thickBot="1" x14ac:dyDescent="0.2">
      <c r="A71" s="5" t="s">
        <v>89</v>
      </c>
      <c r="B71" s="61">
        <v>63719</v>
      </c>
      <c r="C71" s="62">
        <v>58580</v>
      </c>
      <c r="D71" s="61">
        <v>60026</v>
      </c>
      <c r="E71" s="61">
        <v>58294</v>
      </c>
      <c r="F71" s="61">
        <v>62593</v>
      </c>
    </row>
    <row r="72" spans="1:7" ht="15" customHeight="1" thickBot="1" x14ac:dyDescent="0.2">
      <c r="A72" s="40" t="s">
        <v>13</v>
      </c>
      <c r="B72" s="41">
        <v>93661</v>
      </c>
      <c r="C72" s="58">
        <v>82931</v>
      </c>
      <c r="D72" s="41">
        <v>82396</v>
      </c>
      <c r="E72" s="41">
        <v>83632</v>
      </c>
      <c r="F72" s="41">
        <v>86138</v>
      </c>
    </row>
  </sheetData>
  <phoneticPr fontId="1"/>
  <pageMargins left="0.70866141732283472" right="0" top="0.35433070866141736" bottom="0" header="0.31496062992125984" footer="0.31496062992125984"/>
  <pageSetup paperSize="9" scale="80" orientation="portrait" horizontalDpi="300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workbookViewId="0">
      <selection activeCell="H23" sqref="H23"/>
    </sheetView>
  </sheetViews>
  <sheetFormatPr defaultColWidth="8.875" defaultRowHeight="15" customHeight="1" x14ac:dyDescent="0.15"/>
  <cols>
    <col min="1" max="1" width="30.375" style="1" customWidth="1"/>
    <col min="2" max="3" width="10.25" style="1" bestFit="1" customWidth="1"/>
    <col min="4" max="4" width="10.125" style="1" bestFit="1" customWidth="1"/>
    <col min="5" max="6" width="10.125" style="2" bestFit="1" customWidth="1"/>
    <col min="7" max="16384" width="8.875" style="1"/>
  </cols>
  <sheetData>
    <row r="1" spans="1:6" ht="15" customHeight="1" x14ac:dyDescent="0.15">
      <c r="A1" s="1" t="s">
        <v>0</v>
      </c>
    </row>
    <row r="3" spans="1:6" ht="15" customHeight="1" x14ac:dyDescent="0.15">
      <c r="A3" s="1" t="s">
        <v>2</v>
      </c>
    </row>
    <row r="4" spans="1:6" ht="15" customHeight="1" thickBot="1" x14ac:dyDescent="0.2">
      <c r="A4" s="19"/>
      <c r="B4" s="4"/>
      <c r="C4" s="4"/>
      <c r="D4" s="59"/>
      <c r="F4" s="4" t="s">
        <v>35</v>
      </c>
    </row>
    <row r="5" spans="1:6" ht="15" customHeight="1" thickBot="1" x14ac:dyDescent="0.2">
      <c r="A5" s="5" t="s">
        <v>4</v>
      </c>
      <c r="B5" s="6">
        <v>42795</v>
      </c>
      <c r="C5" s="6">
        <v>43160</v>
      </c>
      <c r="D5" s="6">
        <v>43525</v>
      </c>
      <c r="E5" s="6">
        <v>43891</v>
      </c>
      <c r="F5" s="6">
        <v>44256</v>
      </c>
    </row>
    <row r="6" spans="1:6" ht="15" customHeight="1" x14ac:dyDescent="0.15">
      <c r="A6" s="7" t="s">
        <v>14</v>
      </c>
      <c r="B6" s="21">
        <v>78387</v>
      </c>
      <c r="C6" s="21">
        <v>66838</v>
      </c>
      <c r="D6" s="20">
        <v>70035</v>
      </c>
      <c r="E6" s="20">
        <v>75890</v>
      </c>
      <c r="F6" s="92">
        <v>73119</v>
      </c>
    </row>
    <row r="7" spans="1:6" ht="15" customHeight="1" x14ac:dyDescent="0.15">
      <c r="A7" s="10" t="s">
        <v>15</v>
      </c>
      <c r="B7" s="24">
        <v>64342</v>
      </c>
      <c r="C7" s="24">
        <v>55911</v>
      </c>
      <c r="D7" s="23">
        <v>60463</v>
      </c>
      <c r="E7" s="23">
        <v>63904</v>
      </c>
      <c r="F7" s="93">
        <v>60854</v>
      </c>
    </row>
    <row r="8" spans="1:6" ht="15" customHeight="1" x14ac:dyDescent="0.15">
      <c r="A8" s="10" t="s">
        <v>16</v>
      </c>
      <c r="B8" s="24">
        <v>14045</v>
      </c>
      <c r="C8" s="24">
        <v>10927</v>
      </c>
      <c r="D8" s="23">
        <v>9571</v>
      </c>
      <c r="E8" s="23">
        <v>11986</v>
      </c>
      <c r="F8" s="93">
        <v>12264</v>
      </c>
    </row>
    <row r="9" spans="1:6" ht="15" customHeight="1" x14ac:dyDescent="0.15">
      <c r="A9" s="10" t="s">
        <v>23</v>
      </c>
      <c r="B9" s="11">
        <v>8436</v>
      </c>
      <c r="C9" s="11">
        <v>7755</v>
      </c>
      <c r="D9" s="22">
        <v>7522</v>
      </c>
      <c r="E9" s="22">
        <v>8295</v>
      </c>
      <c r="F9" s="94">
        <v>8267</v>
      </c>
    </row>
    <row r="10" spans="1:6" ht="15" customHeight="1" x14ac:dyDescent="0.15">
      <c r="A10" s="10" t="s">
        <v>17</v>
      </c>
      <c r="B10" s="11">
        <v>5608</v>
      </c>
      <c r="C10" s="11">
        <v>3171</v>
      </c>
      <c r="D10" s="22">
        <v>2048</v>
      </c>
      <c r="E10" s="22">
        <v>3690</v>
      </c>
      <c r="F10" s="94">
        <v>3997</v>
      </c>
    </row>
    <row r="11" spans="1:6" ht="15" customHeight="1" x14ac:dyDescent="0.15">
      <c r="A11" s="10" t="s">
        <v>18</v>
      </c>
      <c r="B11" s="11">
        <v>1377</v>
      </c>
      <c r="C11" s="11">
        <v>966</v>
      </c>
      <c r="D11" s="22">
        <v>1171</v>
      </c>
      <c r="E11" s="22">
        <v>554</v>
      </c>
      <c r="F11" s="94">
        <v>602</v>
      </c>
    </row>
    <row r="12" spans="1:6" ht="15" customHeight="1" x14ac:dyDescent="0.15">
      <c r="A12" s="10" t="s">
        <v>19</v>
      </c>
      <c r="B12" s="11">
        <v>9</v>
      </c>
      <c r="C12" s="11">
        <v>44</v>
      </c>
      <c r="D12" s="22">
        <v>7</v>
      </c>
      <c r="E12" s="22">
        <v>5</v>
      </c>
      <c r="F12" s="94">
        <v>4</v>
      </c>
    </row>
    <row r="13" spans="1:6" ht="15" customHeight="1" x14ac:dyDescent="0.15">
      <c r="A13" s="10" t="s">
        <v>20</v>
      </c>
      <c r="B13" s="11">
        <v>6976</v>
      </c>
      <c r="C13" s="11">
        <v>4094</v>
      </c>
      <c r="D13" s="22">
        <v>3212</v>
      </c>
      <c r="E13" s="22">
        <v>4239</v>
      </c>
      <c r="F13" s="94">
        <v>4595</v>
      </c>
    </row>
    <row r="14" spans="1:6" ht="15" customHeight="1" x14ac:dyDescent="0.15">
      <c r="A14" s="10" t="s">
        <v>21</v>
      </c>
      <c r="B14" s="11">
        <v>254</v>
      </c>
      <c r="C14" s="11">
        <v>4523</v>
      </c>
      <c r="D14" s="22">
        <v>573</v>
      </c>
      <c r="E14" s="22">
        <v>1295</v>
      </c>
      <c r="F14" s="94">
        <v>5</v>
      </c>
    </row>
    <row r="15" spans="1:6" ht="15" customHeight="1" x14ac:dyDescent="0.15">
      <c r="A15" s="10" t="s">
        <v>22</v>
      </c>
      <c r="B15" s="11" t="s">
        <v>10</v>
      </c>
      <c r="C15" s="11" t="s">
        <v>10</v>
      </c>
      <c r="D15" s="22">
        <v>27</v>
      </c>
      <c r="E15" s="22">
        <v>13</v>
      </c>
      <c r="F15" s="11" t="s">
        <v>10</v>
      </c>
    </row>
    <row r="16" spans="1:6" ht="15" customHeight="1" x14ac:dyDescent="0.15">
      <c r="A16" s="10" t="s">
        <v>24</v>
      </c>
      <c r="B16" s="11">
        <v>7231</v>
      </c>
      <c r="C16" s="11">
        <v>8617</v>
      </c>
      <c r="D16" s="22">
        <v>3759</v>
      </c>
      <c r="E16" s="22">
        <v>5090</v>
      </c>
      <c r="F16" s="94">
        <v>4600</v>
      </c>
    </row>
    <row r="17" spans="1:6" ht="15" customHeight="1" x14ac:dyDescent="0.15">
      <c r="A17" s="10" t="s">
        <v>25</v>
      </c>
      <c r="B17" s="11">
        <v>2105</v>
      </c>
      <c r="C17" s="11">
        <v>595</v>
      </c>
      <c r="D17" s="22">
        <v>945</v>
      </c>
      <c r="E17" s="22">
        <v>1812</v>
      </c>
      <c r="F17" s="94">
        <v>1607</v>
      </c>
    </row>
    <row r="18" spans="1:6" ht="15" customHeight="1" x14ac:dyDescent="0.15">
      <c r="A18" s="10" t="s">
        <v>136</v>
      </c>
      <c r="B18" s="11">
        <v>-270</v>
      </c>
      <c r="C18" s="11">
        <v>655</v>
      </c>
      <c r="D18" s="22">
        <v>53</v>
      </c>
      <c r="E18" s="78">
        <v>-315</v>
      </c>
      <c r="F18" s="78" t="s">
        <v>137</v>
      </c>
    </row>
    <row r="19" spans="1:6" ht="15" customHeight="1" x14ac:dyDescent="0.15">
      <c r="A19" s="10" t="s">
        <v>36</v>
      </c>
      <c r="B19" s="11">
        <v>189</v>
      </c>
      <c r="C19" s="11">
        <v>93</v>
      </c>
      <c r="D19" s="22">
        <v>47</v>
      </c>
      <c r="E19" s="22">
        <v>55</v>
      </c>
      <c r="F19" s="94">
        <v>47</v>
      </c>
    </row>
    <row r="20" spans="1:6" ht="15" customHeight="1" thickBot="1" x14ac:dyDescent="0.2">
      <c r="A20" s="15" t="s">
        <v>37</v>
      </c>
      <c r="B20" s="16">
        <v>5207</v>
      </c>
      <c r="C20" s="16">
        <v>7273</v>
      </c>
      <c r="D20" s="25">
        <v>2711</v>
      </c>
      <c r="E20" s="25">
        <v>3537</v>
      </c>
      <c r="F20" s="95">
        <v>3075</v>
      </c>
    </row>
  </sheetData>
  <phoneticPr fontId="1"/>
  <pageMargins left="0.7" right="0.7" top="0.75" bottom="0.75" header="0.3" footer="0.3"/>
  <pageSetup paperSize="9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7"/>
  <sheetViews>
    <sheetView zoomScaleNormal="100" workbookViewId="0">
      <selection activeCell="H22" sqref="H22"/>
    </sheetView>
  </sheetViews>
  <sheetFormatPr defaultColWidth="8.875" defaultRowHeight="15" customHeight="1" x14ac:dyDescent="0.15"/>
  <cols>
    <col min="1" max="1" width="36" style="1" customWidth="1"/>
    <col min="2" max="3" width="12.25" style="3" customWidth="1"/>
    <col min="4" max="5" width="12.25" style="1" customWidth="1"/>
    <col min="6" max="6" width="12.25" style="3" customWidth="1"/>
    <col min="7" max="7" width="8.875" style="1"/>
    <col min="8" max="8" width="64.375" style="1" bestFit="1" customWidth="1"/>
    <col min="9" max="16384" width="8.875" style="1"/>
  </cols>
  <sheetData>
    <row r="1" spans="1:6" ht="15" customHeight="1" x14ac:dyDescent="0.15">
      <c r="A1" s="1" t="s">
        <v>0</v>
      </c>
    </row>
    <row r="3" spans="1:6" ht="15" customHeight="1" x14ac:dyDescent="0.15">
      <c r="A3" s="1" t="s">
        <v>3</v>
      </c>
    </row>
    <row r="4" spans="1:6" ht="15" customHeight="1" thickBot="1" x14ac:dyDescent="0.2">
      <c r="B4" s="26"/>
      <c r="C4" s="26"/>
      <c r="F4" s="26" t="s">
        <v>35</v>
      </c>
    </row>
    <row r="5" spans="1:6" ht="15" customHeight="1" thickBot="1" x14ac:dyDescent="0.2">
      <c r="A5" s="5"/>
      <c r="B5" s="6">
        <v>42795</v>
      </c>
      <c r="C5" s="6">
        <v>43160</v>
      </c>
      <c r="D5" s="6">
        <v>43525</v>
      </c>
      <c r="E5" s="6">
        <v>43891</v>
      </c>
      <c r="F5" s="6">
        <v>44256</v>
      </c>
    </row>
    <row r="6" spans="1:6" ht="15" customHeight="1" x14ac:dyDescent="0.15">
      <c r="A6" s="27" t="s">
        <v>26</v>
      </c>
      <c r="B6" s="18"/>
      <c r="C6" s="9"/>
      <c r="D6" s="9"/>
      <c r="E6" s="9"/>
      <c r="F6" s="9"/>
    </row>
    <row r="7" spans="1:6" ht="15" customHeight="1" x14ac:dyDescent="0.15">
      <c r="A7" s="10" t="s">
        <v>90</v>
      </c>
      <c r="B7" s="11">
        <v>7231</v>
      </c>
      <c r="C7" s="23">
        <v>8617</v>
      </c>
      <c r="D7" s="23">
        <v>3759</v>
      </c>
      <c r="E7" s="23">
        <v>5090</v>
      </c>
      <c r="F7" s="23">
        <v>4600</v>
      </c>
    </row>
    <row r="8" spans="1:6" ht="15" customHeight="1" x14ac:dyDescent="0.15">
      <c r="A8" s="10" t="s">
        <v>91</v>
      </c>
      <c r="B8" s="11">
        <v>167</v>
      </c>
      <c r="C8" s="28">
        <v>210</v>
      </c>
      <c r="D8" s="28">
        <v>174</v>
      </c>
      <c r="E8" s="28">
        <v>172</v>
      </c>
      <c r="F8" s="28">
        <v>168</v>
      </c>
    </row>
    <row r="9" spans="1:6" ht="15" customHeight="1" x14ac:dyDescent="0.15">
      <c r="A9" s="10" t="s">
        <v>92</v>
      </c>
      <c r="B9" s="11">
        <v>-29</v>
      </c>
      <c r="C9" s="60">
        <v>-1</v>
      </c>
      <c r="D9" s="60">
        <v>0</v>
      </c>
      <c r="E9" s="60">
        <v>416</v>
      </c>
      <c r="F9" s="60" t="s">
        <v>138</v>
      </c>
    </row>
    <row r="10" spans="1:6" s="3" customFormat="1" ht="15" customHeight="1" x14ac:dyDescent="0.15">
      <c r="A10" s="10" t="s">
        <v>93</v>
      </c>
      <c r="B10" s="11">
        <v>-32</v>
      </c>
      <c r="C10" s="11">
        <v>6</v>
      </c>
      <c r="D10" s="28">
        <v>48</v>
      </c>
      <c r="E10" s="11">
        <v>-456</v>
      </c>
      <c r="F10" s="11">
        <v>50</v>
      </c>
    </row>
    <row r="11" spans="1:6" s="3" customFormat="1" ht="15" customHeight="1" x14ac:dyDescent="0.15">
      <c r="A11" s="10" t="s">
        <v>94</v>
      </c>
      <c r="B11" s="11">
        <v>92</v>
      </c>
      <c r="C11" s="28">
        <v>93</v>
      </c>
      <c r="D11" s="28">
        <v>127</v>
      </c>
      <c r="E11" s="28">
        <v>473</v>
      </c>
      <c r="F11" s="11" t="s">
        <v>139</v>
      </c>
    </row>
    <row r="12" spans="1:6" s="3" customFormat="1" ht="15" customHeight="1" x14ac:dyDescent="0.15">
      <c r="A12" s="10" t="s">
        <v>95</v>
      </c>
      <c r="B12" s="11">
        <v>595</v>
      </c>
      <c r="C12" s="11">
        <v>-1773</v>
      </c>
      <c r="D12" s="11">
        <v>-786</v>
      </c>
      <c r="E12" s="11">
        <v>1100</v>
      </c>
      <c r="F12" s="11">
        <v>448</v>
      </c>
    </row>
    <row r="13" spans="1:6" s="3" customFormat="1" ht="15" customHeight="1" x14ac:dyDescent="0.15">
      <c r="A13" s="10" t="s">
        <v>96</v>
      </c>
      <c r="B13" s="11">
        <v>-12</v>
      </c>
      <c r="C13" s="28">
        <v>75</v>
      </c>
      <c r="D13" s="11">
        <v>-2</v>
      </c>
      <c r="E13" s="11">
        <v>-26</v>
      </c>
      <c r="F13" s="11">
        <v>54</v>
      </c>
    </row>
    <row r="14" spans="1:6" s="3" customFormat="1" ht="15" customHeight="1" x14ac:dyDescent="0.15">
      <c r="A14" s="10" t="s">
        <v>97</v>
      </c>
      <c r="B14" s="11">
        <v>217</v>
      </c>
      <c r="C14" s="28">
        <v>106</v>
      </c>
      <c r="D14" s="28">
        <v>330</v>
      </c>
      <c r="E14" s="11">
        <v>-320</v>
      </c>
      <c r="F14" s="11" t="s">
        <v>140</v>
      </c>
    </row>
    <row r="15" spans="1:6" s="3" customFormat="1" ht="14.25" customHeight="1" x14ac:dyDescent="0.15">
      <c r="A15" s="10" t="s">
        <v>98</v>
      </c>
      <c r="B15" s="11">
        <v>-241</v>
      </c>
      <c r="C15" s="60">
        <v>-263</v>
      </c>
      <c r="D15" s="60">
        <v>-285</v>
      </c>
      <c r="E15" s="60">
        <v>-346</v>
      </c>
      <c r="F15" s="60" t="s">
        <v>141</v>
      </c>
    </row>
    <row r="16" spans="1:6" s="3" customFormat="1" ht="15" customHeight="1" x14ac:dyDescent="0.15">
      <c r="A16" s="10" t="s">
        <v>99</v>
      </c>
      <c r="B16" s="11">
        <v>2</v>
      </c>
      <c r="C16" s="28">
        <v>1</v>
      </c>
      <c r="D16" s="28">
        <v>2</v>
      </c>
      <c r="E16" s="28">
        <v>0</v>
      </c>
      <c r="F16" s="28">
        <v>0</v>
      </c>
    </row>
    <row r="17" spans="1:8" ht="15" customHeight="1" x14ac:dyDescent="0.15">
      <c r="A17" s="10" t="s">
        <v>100</v>
      </c>
      <c r="B17" s="11" t="s">
        <v>32</v>
      </c>
      <c r="C17" s="24">
        <v>-4523</v>
      </c>
      <c r="D17" s="60">
        <v>-573</v>
      </c>
      <c r="E17" s="60">
        <v>-1295</v>
      </c>
      <c r="F17" s="60" t="s">
        <v>142</v>
      </c>
    </row>
    <row r="18" spans="1:8" ht="15" customHeight="1" x14ac:dyDescent="0.15">
      <c r="A18" s="10" t="s">
        <v>101</v>
      </c>
      <c r="B18" s="11" t="s">
        <v>32</v>
      </c>
      <c r="C18" s="28" t="s">
        <v>32</v>
      </c>
      <c r="D18" s="28">
        <v>27</v>
      </c>
      <c r="E18" s="28">
        <v>13</v>
      </c>
      <c r="F18" s="28" t="s">
        <v>32</v>
      </c>
    </row>
    <row r="19" spans="1:8" ht="15" customHeight="1" x14ac:dyDescent="0.15">
      <c r="A19" s="10" t="s">
        <v>102</v>
      </c>
      <c r="B19" s="11">
        <v>-998</v>
      </c>
      <c r="C19" s="60">
        <v>-560</v>
      </c>
      <c r="D19" s="60">
        <v>-738</v>
      </c>
      <c r="E19" s="60">
        <v>-69</v>
      </c>
      <c r="F19" s="28" t="s">
        <v>32</v>
      </c>
    </row>
    <row r="20" spans="1:8" ht="15" customHeight="1" x14ac:dyDescent="0.15">
      <c r="A20" s="10" t="s">
        <v>103</v>
      </c>
      <c r="B20" s="11">
        <v>2326</v>
      </c>
      <c r="C20" s="23">
        <v>9037</v>
      </c>
      <c r="D20" s="23">
        <v>2754</v>
      </c>
      <c r="E20" s="60">
        <v>-5097</v>
      </c>
      <c r="F20" s="22">
        <v>8068</v>
      </c>
    </row>
    <row r="21" spans="1:8" ht="15" customHeight="1" x14ac:dyDescent="0.15">
      <c r="A21" s="10" t="s">
        <v>104</v>
      </c>
      <c r="B21" s="11">
        <v>176</v>
      </c>
      <c r="C21" s="60">
        <v>-90</v>
      </c>
      <c r="D21" s="28">
        <v>132</v>
      </c>
      <c r="E21" s="60">
        <v>-140</v>
      </c>
      <c r="F21" s="60" t="s">
        <v>143</v>
      </c>
    </row>
    <row r="22" spans="1:8" ht="15" customHeight="1" x14ac:dyDescent="0.15">
      <c r="A22" s="10" t="s">
        <v>105</v>
      </c>
      <c r="B22" s="11">
        <v>-2413</v>
      </c>
      <c r="C22" s="11">
        <v>-2451</v>
      </c>
      <c r="D22" s="11">
        <v>-2153</v>
      </c>
      <c r="E22" s="11">
        <v>875</v>
      </c>
      <c r="F22" s="11" t="s">
        <v>144</v>
      </c>
    </row>
    <row r="23" spans="1:8" ht="15" customHeight="1" x14ac:dyDescent="0.15">
      <c r="A23" s="10" t="s">
        <v>106</v>
      </c>
      <c r="B23" s="11">
        <v>-62</v>
      </c>
      <c r="C23" s="28">
        <v>472</v>
      </c>
      <c r="D23" s="11">
        <v>-251</v>
      </c>
      <c r="E23" s="11">
        <v>-4</v>
      </c>
      <c r="F23" s="11">
        <v>157</v>
      </c>
    </row>
    <row r="24" spans="1:8" ht="15" customHeight="1" x14ac:dyDescent="0.15">
      <c r="A24" s="10" t="s">
        <v>107</v>
      </c>
      <c r="B24" s="11">
        <v>-79</v>
      </c>
      <c r="C24" s="11">
        <v>-922</v>
      </c>
      <c r="D24" s="28">
        <v>114</v>
      </c>
      <c r="E24" s="28">
        <v>90</v>
      </c>
      <c r="F24" s="23">
        <v>1992</v>
      </c>
    </row>
    <row r="25" spans="1:8" ht="15" customHeight="1" thickBot="1" x14ac:dyDescent="0.2">
      <c r="A25" s="12" t="s">
        <v>48</v>
      </c>
      <c r="B25" s="32">
        <v>821</v>
      </c>
      <c r="C25" s="32">
        <v>-281</v>
      </c>
      <c r="D25" s="87">
        <v>442</v>
      </c>
      <c r="E25" s="87">
        <v>112</v>
      </c>
      <c r="F25" s="87" t="s">
        <v>145</v>
      </c>
    </row>
    <row r="26" spans="1:8" ht="15" customHeight="1" thickBot="1" x14ac:dyDescent="0.2">
      <c r="A26" s="5" t="s">
        <v>108</v>
      </c>
      <c r="B26" s="61">
        <v>7507</v>
      </c>
      <c r="C26" s="88">
        <v>7752</v>
      </c>
      <c r="D26" s="88">
        <v>3122</v>
      </c>
      <c r="E26" s="88">
        <v>588</v>
      </c>
      <c r="F26" s="88">
        <v>9828</v>
      </c>
    </row>
    <row r="27" spans="1:8" ht="15" customHeight="1" x14ac:dyDescent="0.15">
      <c r="A27" s="14" t="s">
        <v>109</v>
      </c>
      <c r="B27" s="31">
        <v>246</v>
      </c>
      <c r="C27" s="30">
        <v>269</v>
      </c>
      <c r="D27" s="30">
        <v>366</v>
      </c>
      <c r="E27" s="30">
        <v>425</v>
      </c>
      <c r="F27" s="30">
        <v>469</v>
      </c>
    </row>
    <row r="28" spans="1:8" ht="15" customHeight="1" x14ac:dyDescent="0.15">
      <c r="A28" s="10" t="s">
        <v>110</v>
      </c>
      <c r="B28" s="11">
        <v>-2</v>
      </c>
      <c r="C28" s="60">
        <v>-1</v>
      </c>
      <c r="D28" s="60">
        <v>-2</v>
      </c>
      <c r="E28" s="96">
        <v>0</v>
      </c>
      <c r="F28" s="96" t="s">
        <v>143</v>
      </c>
      <c r="G28" s="97"/>
      <c r="H28" s="97"/>
    </row>
    <row r="29" spans="1:8" ht="15" customHeight="1" x14ac:dyDescent="0.15">
      <c r="A29" s="10" t="s">
        <v>111</v>
      </c>
      <c r="B29" s="11">
        <v>-2481</v>
      </c>
      <c r="C29" s="11">
        <v>-2347</v>
      </c>
      <c r="D29" s="60">
        <v>-529</v>
      </c>
      <c r="E29" s="78">
        <v>-3096</v>
      </c>
      <c r="F29" s="96" t="s">
        <v>146</v>
      </c>
      <c r="G29" s="97"/>
      <c r="H29" s="100"/>
    </row>
    <row r="30" spans="1:8" ht="15" customHeight="1" thickBot="1" x14ac:dyDescent="0.2">
      <c r="A30" s="12" t="s">
        <v>112</v>
      </c>
      <c r="B30" s="87" t="s">
        <v>32</v>
      </c>
      <c r="C30" s="87" t="s">
        <v>32</v>
      </c>
      <c r="D30" s="87">
        <v>2843</v>
      </c>
      <c r="E30" s="101" t="s">
        <v>32</v>
      </c>
      <c r="F30" s="102">
        <v>1399</v>
      </c>
      <c r="G30" s="97"/>
      <c r="H30" s="97"/>
    </row>
    <row r="31" spans="1:8" ht="15" customHeight="1" thickBot="1" x14ac:dyDescent="0.2">
      <c r="A31" s="5" t="s">
        <v>113</v>
      </c>
      <c r="B31" s="61">
        <v>5270</v>
      </c>
      <c r="C31" s="88">
        <v>5672</v>
      </c>
      <c r="D31" s="88">
        <v>5800</v>
      </c>
      <c r="E31" s="103">
        <v>-2081</v>
      </c>
      <c r="F31" s="98">
        <v>10771</v>
      </c>
      <c r="G31" s="97"/>
      <c r="H31" s="97"/>
    </row>
    <row r="32" spans="1:8" ht="15" customHeight="1" thickBot="1" x14ac:dyDescent="0.2">
      <c r="B32" s="17"/>
      <c r="C32" s="2"/>
      <c r="E32" s="104"/>
      <c r="F32" s="104"/>
      <c r="G32" s="97"/>
      <c r="H32" s="97"/>
    </row>
    <row r="33" spans="1:8" ht="15" customHeight="1" x14ac:dyDescent="0.15">
      <c r="A33" s="27" t="s">
        <v>27</v>
      </c>
      <c r="B33" s="18"/>
      <c r="C33" s="8"/>
      <c r="D33" s="9"/>
      <c r="E33" s="105"/>
      <c r="F33" s="105"/>
      <c r="G33" s="97"/>
      <c r="H33" s="97"/>
    </row>
    <row r="34" spans="1:8" ht="15" customHeight="1" x14ac:dyDescent="0.15">
      <c r="A34" s="10" t="s">
        <v>114</v>
      </c>
      <c r="B34" s="28" t="s">
        <v>32</v>
      </c>
      <c r="C34" s="11">
        <v>-1000</v>
      </c>
      <c r="D34" s="28" t="s">
        <v>10</v>
      </c>
      <c r="E34" s="106" t="s">
        <v>10</v>
      </c>
      <c r="F34" s="106" t="s">
        <v>10</v>
      </c>
      <c r="G34" s="97"/>
      <c r="H34" s="97"/>
    </row>
    <row r="35" spans="1:8" ht="15" customHeight="1" x14ac:dyDescent="0.15">
      <c r="A35" s="10" t="s">
        <v>115</v>
      </c>
      <c r="B35" s="11">
        <v>-185</v>
      </c>
      <c r="C35" s="11">
        <v>-338</v>
      </c>
      <c r="D35" s="60">
        <v>-44</v>
      </c>
      <c r="E35" s="96">
        <v>-50</v>
      </c>
      <c r="F35" s="96" t="s">
        <v>147</v>
      </c>
      <c r="G35" s="97"/>
      <c r="H35" s="97"/>
    </row>
    <row r="36" spans="1:8" ht="15" customHeight="1" x14ac:dyDescent="0.15">
      <c r="A36" s="10" t="s">
        <v>116</v>
      </c>
      <c r="B36" s="28" t="s">
        <v>32</v>
      </c>
      <c r="C36" s="28" t="s">
        <v>10</v>
      </c>
      <c r="D36" s="23">
        <v>1000</v>
      </c>
      <c r="E36" s="106" t="s">
        <v>10</v>
      </c>
      <c r="F36" s="106" t="s">
        <v>10</v>
      </c>
      <c r="G36" s="97"/>
      <c r="H36" s="97"/>
    </row>
    <row r="37" spans="1:8" ht="15" customHeight="1" x14ac:dyDescent="0.15">
      <c r="A37" s="10" t="s">
        <v>117</v>
      </c>
      <c r="B37" s="11">
        <v>-138</v>
      </c>
      <c r="C37" s="11">
        <v>-28</v>
      </c>
      <c r="D37" s="60">
        <v>-148</v>
      </c>
      <c r="E37" s="96">
        <v>-79</v>
      </c>
      <c r="F37" s="96" t="s">
        <v>148</v>
      </c>
      <c r="G37" s="97"/>
      <c r="H37" s="97"/>
    </row>
    <row r="38" spans="1:8" ht="15" customHeight="1" x14ac:dyDescent="0.15">
      <c r="A38" s="10" t="s">
        <v>118</v>
      </c>
      <c r="B38" s="11">
        <v>-495</v>
      </c>
      <c r="C38" s="11">
        <v>-2090</v>
      </c>
      <c r="D38" s="60">
        <v>-957</v>
      </c>
      <c r="E38" s="96">
        <v>-1026</v>
      </c>
      <c r="F38" s="96" t="s">
        <v>149</v>
      </c>
      <c r="G38" s="97"/>
      <c r="H38" s="97"/>
    </row>
    <row r="39" spans="1:8" ht="15" customHeight="1" x14ac:dyDescent="0.15">
      <c r="A39" s="10" t="s">
        <v>119</v>
      </c>
      <c r="B39" s="11" t="s">
        <v>32</v>
      </c>
      <c r="C39" s="23">
        <v>11852</v>
      </c>
      <c r="D39" s="23">
        <v>1157</v>
      </c>
      <c r="E39" s="93">
        <v>11620</v>
      </c>
      <c r="F39" s="93">
        <v>9</v>
      </c>
      <c r="G39" s="97"/>
      <c r="H39" s="97"/>
    </row>
    <row r="40" spans="1:8" ht="15" customHeight="1" x14ac:dyDescent="0.15">
      <c r="A40" s="10" t="s">
        <v>120</v>
      </c>
      <c r="B40" s="11">
        <v>2400</v>
      </c>
      <c r="C40" s="23">
        <v>1400</v>
      </c>
      <c r="D40" s="23">
        <v>500</v>
      </c>
      <c r="E40" s="93">
        <v>800</v>
      </c>
      <c r="F40" s="93">
        <v>800</v>
      </c>
      <c r="G40" s="97"/>
      <c r="H40" s="97"/>
    </row>
    <row r="41" spans="1:8" ht="15" customHeight="1" x14ac:dyDescent="0.15">
      <c r="A41" s="10" t="s">
        <v>121</v>
      </c>
      <c r="B41" s="11">
        <v>-115</v>
      </c>
      <c r="C41" s="11">
        <v>-34</v>
      </c>
      <c r="D41" s="60">
        <v>-67</v>
      </c>
      <c r="E41" s="96">
        <v>-64</v>
      </c>
      <c r="F41" s="96" t="s">
        <v>150</v>
      </c>
      <c r="G41" s="97"/>
      <c r="H41" s="97"/>
    </row>
    <row r="42" spans="1:8" ht="15" customHeight="1" x14ac:dyDescent="0.15">
      <c r="A42" s="10" t="s">
        <v>122</v>
      </c>
      <c r="B42" s="11">
        <v>37</v>
      </c>
      <c r="C42" s="28">
        <v>86</v>
      </c>
      <c r="D42" s="28">
        <v>19</v>
      </c>
      <c r="E42" s="106">
        <v>4</v>
      </c>
      <c r="F42" s="106">
        <v>27</v>
      </c>
      <c r="G42" s="97"/>
      <c r="H42" s="97"/>
    </row>
    <row r="43" spans="1:8" ht="15" customHeight="1" x14ac:dyDescent="0.15">
      <c r="A43" s="10" t="s">
        <v>123</v>
      </c>
      <c r="B43" s="28">
        <v>329</v>
      </c>
      <c r="C43" s="28">
        <v>65</v>
      </c>
      <c r="D43" s="28">
        <v>69</v>
      </c>
      <c r="E43" s="106">
        <v>1077</v>
      </c>
      <c r="F43" s="106">
        <v>73</v>
      </c>
      <c r="G43" s="97"/>
      <c r="H43" s="97"/>
    </row>
    <row r="44" spans="1:8" ht="15" customHeight="1" thickBot="1" x14ac:dyDescent="0.2">
      <c r="A44" s="12" t="s">
        <v>48</v>
      </c>
      <c r="B44" s="32">
        <v>33</v>
      </c>
      <c r="C44" s="32">
        <v>-50</v>
      </c>
      <c r="D44" s="87">
        <v>76</v>
      </c>
      <c r="E44" s="101">
        <v>72</v>
      </c>
      <c r="F44" s="101">
        <v>44</v>
      </c>
      <c r="G44" s="97"/>
      <c r="H44" s="97"/>
    </row>
    <row r="45" spans="1:8" ht="15" customHeight="1" thickBot="1" x14ac:dyDescent="0.2">
      <c r="A45" s="5" t="s">
        <v>124</v>
      </c>
      <c r="B45" s="61">
        <v>2225</v>
      </c>
      <c r="C45" s="88">
        <v>9863</v>
      </c>
      <c r="D45" s="89">
        <f>SUM(D35:D44)</f>
        <v>1605</v>
      </c>
      <c r="E45" s="99">
        <v>12353</v>
      </c>
      <c r="F45" s="99">
        <v>172</v>
      </c>
      <c r="G45" s="97"/>
      <c r="H45" s="97"/>
    </row>
    <row r="46" spans="1:8" ht="15" customHeight="1" thickBot="1" x14ac:dyDescent="0.2">
      <c r="B46" s="17"/>
      <c r="C46" s="2"/>
      <c r="E46" s="104"/>
      <c r="F46" s="104"/>
      <c r="G46" s="97"/>
      <c r="H46" s="97"/>
    </row>
    <row r="47" spans="1:8" ht="15" customHeight="1" x14ac:dyDescent="0.15">
      <c r="A47" s="27" t="s">
        <v>28</v>
      </c>
      <c r="B47" s="18"/>
      <c r="C47" s="8"/>
      <c r="D47" s="9"/>
      <c r="E47" s="105"/>
      <c r="F47" s="105"/>
      <c r="G47" s="97"/>
      <c r="H47" s="97"/>
    </row>
    <row r="48" spans="1:8" ht="15" customHeight="1" x14ac:dyDescent="0.15">
      <c r="A48" s="10" t="s">
        <v>125</v>
      </c>
      <c r="B48" s="31">
        <v>-760</v>
      </c>
      <c r="C48" s="24">
        <v>-11662</v>
      </c>
      <c r="D48" s="60">
        <v>-703</v>
      </c>
      <c r="E48" s="96">
        <v>-567</v>
      </c>
      <c r="F48" s="96" t="s">
        <v>143</v>
      </c>
      <c r="G48" s="97"/>
      <c r="H48" s="97"/>
    </row>
    <row r="49" spans="1:6" ht="15" customHeight="1" x14ac:dyDescent="0.15">
      <c r="A49" s="10" t="s">
        <v>126</v>
      </c>
      <c r="B49" s="31">
        <v>0</v>
      </c>
      <c r="C49" s="28">
        <v>0</v>
      </c>
      <c r="D49" s="28">
        <v>0</v>
      </c>
      <c r="E49" s="28">
        <v>0</v>
      </c>
      <c r="F49" s="28">
        <v>0</v>
      </c>
    </row>
    <row r="50" spans="1:6" ht="15" customHeight="1" x14ac:dyDescent="0.15">
      <c r="A50" s="10" t="s">
        <v>131</v>
      </c>
      <c r="B50" s="22" t="s">
        <v>10</v>
      </c>
      <c r="C50" s="60">
        <v>-934</v>
      </c>
      <c r="D50" s="22" t="s">
        <v>10</v>
      </c>
      <c r="E50" s="22" t="s">
        <v>10</v>
      </c>
      <c r="F50" s="22" t="s">
        <v>10</v>
      </c>
    </row>
    <row r="51" spans="1:6" ht="15" customHeight="1" x14ac:dyDescent="0.15">
      <c r="A51" s="10" t="s">
        <v>127</v>
      </c>
      <c r="B51" s="31">
        <v>-1325</v>
      </c>
      <c r="C51" s="31">
        <v>-1602</v>
      </c>
      <c r="D51" s="24">
        <v>-1725</v>
      </c>
      <c r="E51" s="24">
        <v>-1940</v>
      </c>
      <c r="F51" s="24" t="s">
        <v>151</v>
      </c>
    </row>
    <row r="52" spans="1:6" ht="15" customHeight="1" x14ac:dyDescent="0.15">
      <c r="A52" s="10" t="s">
        <v>128</v>
      </c>
      <c r="B52" s="31">
        <v>-5</v>
      </c>
      <c r="C52" s="28" t="s">
        <v>34</v>
      </c>
      <c r="D52" s="60">
        <v>-1</v>
      </c>
      <c r="E52" s="60">
        <v>-1</v>
      </c>
      <c r="F52" s="60">
        <v>-1</v>
      </c>
    </row>
    <row r="53" spans="1:6" ht="15" customHeight="1" thickBot="1" x14ac:dyDescent="0.2">
      <c r="A53" s="12" t="s">
        <v>129</v>
      </c>
      <c r="B53" s="34">
        <v>-5</v>
      </c>
      <c r="C53" s="87" t="s">
        <v>33</v>
      </c>
      <c r="D53" s="90">
        <v>-4</v>
      </c>
      <c r="E53" s="90">
        <v>-7</v>
      </c>
      <c r="F53" s="90" t="s">
        <v>152</v>
      </c>
    </row>
    <row r="54" spans="1:6" ht="15" customHeight="1" thickBot="1" x14ac:dyDescent="0.2">
      <c r="A54" s="5" t="s">
        <v>130</v>
      </c>
      <c r="B54" s="61">
        <v>-2096</v>
      </c>
      <c r="C54" s="91">
        <v>-14211</v>
      </c>
      <c r="D54" s="91">
        <v>-2434</v>
      </c>
      <c r="E54" s="91">
        <v>-2517</v>
      </c>
      <c r="F54" s="91" t="s">
        <v>153</v>
      </c>
    </row>
    <row r="55" spans="1:6" ht="15" customHeight="1" x14ac:dyDescent="0.15">
      <c r="A55" s="7" t="s">
        <v>29</v>
      </c>
      <c r="B55" s="18">
        <v>5399</v>
      </c>
      <c r="C55" s="20">
        <v>1324</v>
      </c>
      <c r="D55" s="20">
        <v>4971</v>
      </c>
      <c r="E55" s="20">
        <v>7755</v>
      </c>
      <c r="F55" s="20">
        <v>9003</v>
      </c>
    </row>
    <row r="56" spans="1:6" ht="15" customHeight="1" x14ac:dyDescent="0.15">
      <c r="A56" s="10" t="s">
        <v>30</v>
      </c>
      <c r="B56" s="11">
        <v>5945</v>
      </c>
      <c r="C56" s="23">
        <v>11345</v>
      </c>
      <c r="D56" s="23">
        <v>12669</v>
      </c>
      <c r="E56" s="23">
        <v>17641</v>
      </c>
      <c r="F56" s="23">
        <v>25396</v>
      </c>
    </row>
    <row r="57" spans="1:6" ht="15" customHeight="1" thickBot="1" x14ac:dyDescent="0.2">
      <c r="A57" s="15" t="s">
        <v>31</v>
      </c>
      <c r="B57" s="16">
        <v>11345</v>
      </c>
      <c r="C57" s="29">
        <v>12669</v>
      </c>
      <c r="D57" s="29">
        <v>17641</v>
      </c>
      <c r="E57" s="29">
        <v>25396</v>
      </c>
      <c r="F57" s="29">
        <v>34399</v>
      </c>
    </row>
  </sheetData>
  <phoneticPr fontId="1"/>
  <pageMargins left="0.33" right="0.24" top="0.75" bottom="0.75" header="0.3" footer="0.3"/>
  <pageSetup paperSize="9" scale="93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連結貸借対照表</vt:lpstr>
      <vt:lpstr>連結損益計算書</vt:lpstr>
      <vt:lpstr>連結キャッシュ・フロー計算書</vt:lpstr>
      <vt:lpstr>連結損益計算書!Print_Area</vt:lpstr>
      <vt:lpstr>連結貸借対照表!Print_Area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2021-05-20T07:13:41Z</dcterms:modified>
</cp:coreProperties>
</file>